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okyo.kimura\Desktop\2020BRM912\"/>
    </mc:Choice>
  </mc:AlternateContent>
  <xr:revisionPtr revIDLastSave="0" documentId="13_ncr:1_{E528CAF9-81E3-4CB4-9B07-3FE6830EF9FA}" xr6:coauthVersionLast="45" xr6:coauthVersionMax="45" xr10:uidLastSave="{00000000-0000-0000-0000-000000000000}"/>
  <bookViews>
    <workbookView xWindow="29625" yWindow="4395" windowWidth="23220" windowHeight="26460" xr2:uid="{00000000-000D-0000-FFFF-FFFF00000000}"/>
  </bookViews>
  <sheets>
    <sheet name="v1.00" sheetId="1" r:id="rId1"/>
  </sheets>
  <definedNames>
    <definedName name="_xlnm._FilterDatabase" localSheetId="0" hidden="1">'v1.00'!$C$2:$J$96</definedName>
  </definedNames>
  <calcPr calcId="191029"/>
</workbook>
</file>

<file path=xl/calcChain.xml><?xml version="1.0" encoding="utf-8"?>
<calcChain xmlns="http://schemas.openxmlformats.org/spreadsheetml/2006/main">
  <c r="D96" i="1" l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E41" i="1"/>
  <c r="D41" i="1" s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42" i="1" l="1"/>
</calcChain>
</file>

<file path=xl/sharedStrings.xml><?xml version="1.0" encoding="utf-8"?>
<sst xmlns="http://schemas.openxmlformats.org/spreadsheetml/2006/main" count="392" uniqueCount="357">
  <si>
    <r>
      <t>2020 BRM912</t>
    </r>
    <r>
      <rPr>
        <b/>
        <sz val="10"/>
        <rFont val="ＭＳ ゴシック"/>
        <family val="3"/>
        <charset val="128"/>
      </rPr>
      <t>東京</t>
    </r>
    <r>
      <rPr>
        <b/>
        <sz val="10"/>
        <rFont val="Arial"/>
      </rPr>
      <t>200</t>
    </r>
    <r>
      <rPr>
        <b/>
        <sz val="10"/>
        <rFont val="Yu Gothic"/>
        <family val="3"/>
        <charset val="128"/>
      </rPr>
      <t>いってこい秋の伊豆高原</t>
    </r>
  </si>
  <si>
    <r>
      <rPr>
        <sz val="10"/>
        <rFont val="ＭＳ Ｐゴシック"/>
        <family val="3"/>
        <charset val="128"/>
      </rPr>
      <t>参考ルート</t>
    </r>
  </si>
  <si>
    <t>No</t>
  </si>
  <si>
    <r>
      <rPr>
        <sz val="10"/>
        <rFont val="ＭＳ Ｐゴシック"/>
        <family val="3"/>
        <charset val="128"/>
      </rPr>
      <t>区間</t>
    </r>
  </si>
  <si>
    <r>
      <rPr>
        <sz val="10"/>
        <rFont val="ＭＳ Ｐゴシック"/>
        <family val="3"/>
        <charset val="128"/>
      </rPr>
      <t>総距離</t>
    </r>
  </si>
  <si>
    <r>
      <rPr>
        <sz val="10"/>
        <rFont val="ＭＳ Ｐゴシック"/>
        <family val="3"/>
        <charset val="128"/>
      </rPr>
      <t>進路</t>
    </r>
  </si>
  <si>
    <r>
      <rPr>
        <sz val="10"/>
        <rFont val="ＭＳ Ｐゴシック"/>
        <family val="3"/>
        <charset val="128"/>
      </rPr>
      <t>信号</t>
    </r>
  </si>
  <si>
    <r>
      <rPr>
        <sz val="10"/>
        <rFont val="ＭＳ Ｐゴシック"/>
        <family val="3"/>
        <charset val="128"/>
      </rPr>
      <t>路線</t>
    </r>
  </si>
  <si>
    <r>
      <rPr>
        <sz val="10"/>
        <rFont val="ＭＳ Ｐゴシック"/>
        <family val="3"/>
        <charset val="128"/>
      </rPr>
      <t>通過点他</t>
    </r>
  </si>
  <si>
    <r>
      <rPr>
        <sz val="10"/>
        <rFont val="ＭＳ Ｐゴシック"/>
        <family val="3"/>
        <charset val="128"/>
      </rPr>
      <t>備考</t>
    </r>
  </si>
  <si>
    <t>https://ridewithgps.com/routes/33859625?privacy_code=EnnSDyrEjyktTeuw</t>
  </si>
  <si>
    <r>
      <rPr>
        <sz val="10"/>
        <rFont val="ＭＳ Ｐゴシック"/>
        <family val="3"/>
        <charset val="128"/>
      </rPr>
      <t>－</t>
    </r>
  </si>
  <si>
    <r>
      <t>PC</t>
    </r>
    <r>
      <rPr>
        <sz val="10"/>
        <rFont val="ＭＳ Ｐゴシック"/>
        <family val="3"/>
        <charset val="128"/>
      </rPr>
      <t>及び</t>
    </r>
    <r>
      <rPr>
        <sz val="10"/>
        <rFont val="Arial"/>
      </rPr>
      <t>Finish</t>
    </r>
    <r>
      <rPr>
        <sz val="10"/>
        <rFont val="ＭＳ Ｐゴシック"/>
        <family val="3"/>
        <charset val="128"/>
      </rPr>
      <t>時間は</t>
    </r>
    <r>
      <rPr>
        <sz val="10"/>
        <rFont val="Arial"/>
      </rPr>
      <t>6:00</t>
    </r>
    <r>
      <rPr>
        <sz val="10"/>
        <rFont val="ＭＳ Ｐゴシック"/>
        <family val="3"/>
        <charset val="128"/>
      </rPr>
      <t xml:space="preserve">スタートを前提とした時間とするため、実際のスタート時間に応じて各自にて加減算すること
</t>
    </r>
    <r>
      <rPr>
        <sz val="10"/>
        <rFont val="Arial"/>
      </rPr>
      <t>Open 2020/9/12 6:00 ±6</t>
    </r>
    <r>
      <rPr>
        <sz val="10"/>
        <rFont val="ＭＳ Ｐゴシック"/>
        <family val="3"/>
        <charset val="128"/>
      </rPr>
      <t>時間＝</t>
    </r>
    <r>
      <rPr>
        <sz val="10"/>
        <rFont val="Arial"/>
      </rPr>
      <t>00:00</t>
    </r>
    <r>
      <rPr>
        <sz val="10"/>
        <rFont val="ＭＳ Ｐゴシック"/>
        <family val="3"/>
        <charset val="128"/>
      </rPr>
      <t>～</t>
    </r>
    <r>
      <rPr>
        <sz val="10"/>
        <rFont val="Arial"/>
      </rPr>
      <t xml:space="preserve">Close 12:00
</t>
    </r>
    <r>
      <rPr>
        <sz val="10"/>
        <rFont val="ＭＳ Ｐゴシック"/>
        <family val="3"/>
        <charset val="128"/>
      </rPr>
      <t>スタート受付はリモートブルベカードから</t>
    </r>
    <r>
      <rPr>
        <sz val="10"/>
        <rFont val="Arial"/>
      </rPr>
      <t>Start Close</t>
    </r>
    <r>
      <rPr>
        <sz val="10"/>
        <rFont val="ＭＳ Ｐゴシック"/>
        <family val="3"/>
        <charset val="128"/>
      </rPr>
      <t>時間までに登録後、出走すること</t>
    </r>
  </si>
  <si>
    <t xml:space="preserve">R409 </t>
  </si>
  <si>
    <t>K45</t>
  </si>
  <si>
    <t>「小杉十字路」</t>
  </si>
  <si>
    <r>
      <rPr>
        <sz val="10"/>
        <rFont val="Arial"/>
      </rPr>
      <t>市道</t>
    </r>
  </si>
  <si>
    <r>
      <t xml:space="preserve">Start FamilyMart </t>
    </r>
    <r>
      <rPr>
        <sz val="10"/>
        <rFont val="ＭＳ Ｐゴシック"/>
        <family val="3"/>
        <charset val="128"/>
      </rPr>
      <t>川崎宮内三丁目店</t>
    </r>
  </si>
  <si>
    <r>
      <rPr>
        <sz val="10"/>
        <rFont val="ＭＳ Ｐゴシック"/>
        <family val="3"/>
        <charset val="128"/>
      </rPr>
      <t>┼左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</si>
  <si>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</si>
  <si>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「宮内」</t>
    </r>
  </si>
  <si>
    <r>
      <rPr>
        <sz val="10"/>
        <rFont val="Segoe UI Symbol"/>
      </rPr>
      <t>┼</t>
    </r>
    <r>
      <rPr>
        <sz val="10"/>
        <rFont val="ＭＳ Ｐゴシック"/>
        <family val="3"/>
        <charset val="128"/>
      </rPr>
      <t>直</t>
    </r>
  </si>
  <si>
    <r>
      <rPr>
        <sz val="10"/>
        <rFont val="ＭＳ Ｐゴシック"/>
        <family val="3"/>
        <charset val="128"/>
      </rPr>
      <t>○</t>
    </r>
  </si>
  <si>
    <r>
      <t xml:space="preserve">Start 7-11 </t>
    </r>
    <r>
      <rPr>
        <sz val="10"/>
        <rFont val="ＭＳ ゴシック"/>
        <family val="3"/>
        <charset val="128"/>
      </rPr>
      <t>川崎神地店</t>
    </r>
  </si>
  <si>
    <r>
      <rPr>
        <sz val="10"/>
        <rFont val="ＭＳ Ｐゴシック"/>
        <family val="3"/>
        <charset val="128"/>
      </rPr>
      <t>レシートを取得し、フォトチェックフレームを含めた写真を証憑とすること</t>
    </r>
  </si>
  <si>
    <r>
      <rPr>
        <sz val="10"/>
        <rFont val="Segoe UI Symbol"/>
      </rPr>
      <t>┼</t>
    </r>
    <r>
      <rPr>
        <sz val="10"/>
        <rFont val="ＭＳ Ｐゴシック"/>
        <family val="3"/>
        <charset val="128"/>
      </rPr>
      <t>右</t>
    </r>
  </si>
  <si>
    <r>
      <rPr>
        <sz val="10"/>
        <rFont val="ＭＳ Ｐゴシック"/>
        <family val="3"/>
        <charset val="128"/>
      </rPr>
      <t>○</t>
    </r>
  </si>
  <si>
    <t>「宮内」</t>
  </si>
  <si>
    <r>
      <rPr>
        <sz val="10"/>
        <rFont val="Segoe UI Symbol"/>
      </rPr>
      <t>┼</t>
    </r>
    <r>
      <rPr>
        <sz val="10"/>
        <rFont val="ＭＳ Ｐゴシック"/>
        <family val="3"/>
        <charset val="128"/>
      </rPr>
      <t>直</t>
    </r>
  </si>
  <si>
    <r>
      <rPr>
        <sz val="10"/>
        <rFont val="ＭＳ Ｐゴシック"/>
        <family val="3"/>
        <charset val="128"/>
      </rPr>
      <t>○</t>
    </r>
  </si>
  <si>
    <r>
      <t xml:space="preserve">Start 7-11 </t>
    </r>
    <r>
      <rPr>
        <sz val="10"/>
        <rFont val="ＭＳ ゴシック"/>
        <family val="3"/>
        <charset val="128"/>
      </rPr>
      <t>川崎下小田中１丁目店</t>
    </r>
  </si>
  <si>
    <r>
      <rPr>
        <sz val="10"/>
        <rFont val="ＭＳ Ｐゴシック"/>
        <family val="3"/>
        <charset val="128"/>
      </rPr>
      <t>レシートを取得し、フォトチェックフレームを含めた写真を証憑とすること</t>
    </r>
  </si>
  <si>
    <r>
      <rPr>
        <sz val="10"/>
        <rFont val="Segoe UI Symbol"/>
      </rPr>
      <t>┼</t>
    </r>
    <r>
      <rPr>
        <sz val="10"/>
        <rFont val="ＭＳ Ｐゴシック"/>
        <family val="3"/>
        <charset val="128"/>
      </rPr>
      <t>右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</si>
  <si>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</si>
  <si>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Segoe UI Symbol"/>
      </rPr>
      <t>┼</t>
    </r>
  </si>
  <si>
    <r>
      <rPr>
        <sz val="10"/>
        <rFont val="ＭＳ Ｐゴシック"/>
        <family val="3"/>
        <charset val="128"/>
      </rPr>
      <t>○</t>
    </r>
  </si>
  <si>
    <t>R409</t>
  </si>
  <si>
    <r>
      <rPr>
        <sz val="10"/>
        <rFont val="Meiryo UI"/>
        <family val="3"/>
        <charset val="128"/>
      </rPr>
      <t>各</t>
    </r>
    <r>
      <rPr>
        <sz val="10"/>
        <rFont val="Arial"/>
      </rPr>
      <t>Cue</t>
    </r>
    <r>
      <rPr>
        <sz val="10"/>
        <rFont val="Meiryo UI"/>
        <family val="3"/>
        <charset val="128"/>
      </rPr>
      <t>間の距離、総距離は</t>
    </r>
    <r>
      <rPr>
        <sz val="10"/>
        <rFont val="Arial"/>
      </rPr>
      <t>CueNo.1</t>
    </r>
    <r>
      <rPr>
        <sz val="10"/>
        <rFont val="Meiryo UI"/>
        <family val="3"/>
        <charset val="128"/>
      </rPr>
      <t>を起点とする</t>
    </r>
  </si>
  <si>
    <r>
      <rPr>
        <sz val="10"/>
        <rFont val="ＭＳ Ｐゴシック"/>
        <family val="3"/>
        <charset val="128"/>
      </rPr>
      <t>┼右</t>
    </r>
  </si>
  <si>
    <r>
      <rPr>
        <sz val="10"/>
        <rFont val="ＭＳ Ｐゴシック"/>
        <family val="3"/>
        <charset val="128"/>
      </rPr>
      <t>○</t>
    </r>
  </si>
  <si>
    <t>K111</t>
  </si>
  <si>
    <r>
      <rPr>
        <sz val="10"/>
        <rFont val="ＭＳ Ｐゴシック"/>
        <family val="3"/>
        <charset val="128"/>
      </rPr>
      <t>「平間駅入口」</t>
    </r>
  </si>
  <si>
    <r>
      <rPr>
        <sz val="10"/>
        <rFont val="ＭＳ Ｐゴシック"/>
        <family val="3"/>
        <charset val="128"/>
      </rPr>
      <t>┤左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</si>
  <si>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</si>
  <si>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</si>
  <si>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Ｐゴシック"/>
        <family val="3"/>
        <charset val="128"/>
      </rPr>
      <t>「御幸誇線橋際」</t>
    </r>
  </si>
  <si>
    <r>
      <rPr>
        <sz val="10"/>
        <rFont val="ＭＳ Ｐゴシック"/>
        <family val="3"/>
        <charset val="128"/>
      </rPr>
      <t>┼右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</si>
  <si>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</si>
  <si>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</si>
  <si>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Ｐゴシック"/>
        <family val="3"/>
        <charset val="128"/>
      </rPr>
      <t>その先、鶴見川の橋渡る</t>
    </r>
  </si>
  <si>
    <r>
      <rPr>
        <sz val="10"/>
        <rFont val="ＭＳ Ｐゴシック"/>
        <family val="3"/>
        <charset val="128"/>
      </rPr>
      <t>┬右</t>
    </r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</si>
  <si>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</si>
  <si>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Ｐゴシック"/>
        <family val="3"/>
        <charset val="128"/>
      </rPr>
      <t>（一時停止）</t>
    </r>
  </si>
  <si>
    <r>
      <rPr>
        <sz val="10"/>
        <rFont val="ＭＳ Ｐゴシック"/>
        <family val="3"/>
        <charset val="128"/>
      </rPr>
      <t>┬左</t>
    </r>
  </si>
  <si>
    <t>R1</t>
  </si>
  <si>
    <r>
      <rPr>
        <sz val="10"/>
        <rFont val="ＭＳ Ｐゴシック"/>
        <family val="3"/>
        <charset val="128"/>
      </rPr>
      <t>（一時停止）</t>
    </r>
  </si>
  <si>
    <r>
      <rPr>
        <sz val="10"/>
        <rFont val="ＭＳ ゴシック"/>
        <family val="3"/>
        <charset val="128"/>
      </rPr>
      <t>Ｙ左</t>
    </r>
  </si>
  <si>
    <r>
      <rPr>
        <sz val="10"/>
        <rFont val="ＭＳ 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</si>
  <si>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「立町」</t>
    </r>
  </si>
  <si>
    <r>
      <rPr>
        <sz val="10"/>
        <rFont val="ＭＳ Ｐゴシック"/>
        <family val="3"/>
        <charset val="128"/>
      </rPr>
      <t>┼左</t>
    </r>
  </si>
  <si>
    <r>
      <rPr>
        <sz val="10"/>
        <rFont val="ＭＳ 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</si>
  <si>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</si>
  <si>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Ｐゴシック"/>
        <family val="3"/>
        <charset val="128"/>
      </rPr>
      <t>「二ッ谷」　</t>
    </r>
  </si>
  <si>
    <r>
      <rPr>
        <sz val="10"/>
        <rFont val="ＭＳ Ｐゴシック"/>
        <family val="3"/>
        <charset val="128"/>
      </rPr>
      <t>┤左</t>
    </r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</si>
  <si>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</si>
  <si>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Ｐゴシック"/>
        <family val="3"/>
        <charset val="128"/>
      </rPr>
      <t>（森田クリーニング店前）</t>
    </r>
  </si>
  <si>
    <r>
      <rPr>
        <sz val="10"/>
        <rFont val="ＭＳ Ｐゴシック"/>
        <family val="3"/>
        <charset val="128"/>
      </rPr>
      <t>見落し注意</t>
    </r>
  </si>
  <si>
    <r>
      <rPr>
        <sz val="10"/>
        <rFont val="ＭＳ Ｐゴシック"/>
        <family val="3"/>
        <charset val="128"/>
      </rPr>
      <t>┼右</t>
    </r>
  </si>
  <si>
    <r>
      <rPr>
        <sz val="10"/>
        <rFont val="ＭＳ ゴシック"/>
        <family val="3"/>
        <charset val="128"/>
      </rPr>
      <t>○</t>
    </r>
  </si>
  <si>
    <t>R15</t>
  </si>
  <si>
    <r>
      <rPr>
        <sz val="10"/>
        <rFont val="ＭＳ Ｐゴシック"/>
        <family val="3"/>
        <charset val="128"/>
      </rPr>
      <t>「神奈川署前」</t>
    </r>
  </si>
  <si>
    <r>
      <rPr>
        <sz val="10"/>
        <rFont val="ＭＳ Ｐゴシック"/>
        <family val="3"/>
        <charset val="128"/>
      </rPr>
      <t>┤左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</si>
  <si>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</si>
  <si>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</si>
  <si>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Ｐゴシック"/>
        <family val="3"/>
        <charset val="128"/>
      </rPr>
      <t>「中央市場入口」</t>
    </r>
  </si>
  <si>
    <r>
      <rPr>
        <sz val="10"/>
        <rFont val="ＭＳ Ｐゴシック"/>
        <family val="3"/>
        <charset val="128"/>
      </rPr>
      <t>┬右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</si>
  <si>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</si>
  <si>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</si>
  <si>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Ｐゴシック"/>
        <family val="3"/>
        <charset val="128"/>
      </rPr>
      <t>「市場」</t>
    </r>
  </si>
  <si>
    <r>
      <rPr>
        <sz val="10"/>
        <rFont val="ＭＳ Ｐゴシック"/>
        <family val="3"/>
        <charset val="128"/>
      </rPr>
      <t>その先、</t>
    </r>
    <r>
      <rPr>
        <sz val="10"/>
        <rFont val="Arial"/>
      </rPr>
      <t>MM21</t>
    </r>
    <r>
      <rPr>
        <sz val="10"/>
        <rFont val="ＭＳ Ｐゴシック"/>
        <family val="3"/>
        <charset val="128"/>
      </rPr>
      <t>、観覧車、赤レンガ倉庫</t>
    </r>
  </si>
  <si>
    <r>
      <rPr>
        <sz val="10"/>
        <rFont val="ＭＳ Ｐゴシック"/>
        <family val="3"/>
        <charset val="128"/>
      </rPr>
      <t>┤左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</si>
  <si>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</si>
  <si>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</si>
  <si>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ゴシック"/>
        <family val="3"/>
        <charset val="128"/>
      </rPr>
      <t>「相生町一丁目」</t>
    </r>
  </si>
  <si>
    <r>
      <rPr>
        <sz val="10"/>
        <rFont val="ＭＳ Ｐゴシック"/>
        <family val="3"/>
        <charset val="128"/>
      </rPr>
      <t>┬右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</si>
  <si>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</si>
  <si>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</si>
  <si>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ゴシック"/>
        <family val="3"/>
        <charset val="128"/>
      </rPr>
      <t>「中区役所前」</t>
    </r>
  </si>
  <si>
    <r>
      <rPr>
        <sz val="10"/>
        <rFont val="ＭＳ Ｐゴシック"/>
        <family val="3"/>
        <charset val="128"/>
      </rPr>
      <t>┼左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</si>
  <si>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</si>
  <si>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</si>
  <si>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ゴシック"/>
        <family val="3"/>
        <charset val="128"/>
      </rPr>
      <t>（高速道高架手前交差点）</t>
    </r>
  </si>
  <si>
    <r>
      <rPr>
        <sz val="10"/>
        <rFont val="ＭＳ Ｐゴシック"/>
        <family val="3"/>
        <charset val="128"/>
      </rPr>
      <t>角にバイク屋</t>
    </r>
  </si>
  <si>
    <r>
      <rPr>
        <sz val="10"/>
        <rFont val="ＭＳ Ｐゴシック"/>
        <family val="3"/>
        <charset val="128"/>
      </rPr>
      <t>┼右</t>
    </r>
  </si>
  <si>
    <r>
      <rPr>
        <sz val="10"/>
        <rFont val="ＭＳ Ｐゴシック"/>
        <family val="3"/>
        <charset val="128"/>
      </rPr>
      <t>○</t>
    </r>
  </si>
  <si>
    <t>R16</t>
  </si>
  <si>
    <r>
      <rPr>
        <sz val="10"/>
        <rFont val="ＭＳ Ｐゴシック"/>
        <family val="3"/>
        <charset val="128"/>
      </rPr>
      <t>「八幡神社前」</t>
    </r>
  </si>
  <si>
    <r>
      <rPr>
        <sz val="10"/>
        <rFont val="ＭＳ Ｐゴシック"/>
        <family val="3"/>
        <charset val="128"/>
      </rPr>
      <t>┼左</t>
    </r>
  </si>
  <si>
    <r>
      <rPr>
        <sz val="10"/>
        <rFont val="ＭＳ Ｐゴシック"/>
        <family val="3"/>
        <charset val="128"/>
      </rPr>
      <t>○</t>
    </r>
  </si>
  <si>
    <t>市道,R357</t>
  </si>
  <si>
    <r>
      <rPr>
        <sz val="10"/>
        <rFont val="ＭＳ Ｐゴシック"/>
        <family val="3"/>
        <charset val="128"/>
      </rPr>
      <t>「八幡橋」</t>
    </r>
  </si>
  <si>
    <r>
      <rPr>
        <sz val="10"/>
        <rFont val="ＭＳ Ｐゴシック"/>
        <family val="3"/>
        <charset val="128"/>
      </rPr>
      <t>その先、高速高架沿いに進む</t>
    </r>
  </si>
  <si>
    <r>
      <rPr>
        <sz val="10"/>
        <rFont val="ＭＳ Ｐゴシック"/>
        <family val="3"/>
        <charset val="128"/>
      </rPr>
      <t>┼右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</si>
  <si>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</si>
  <si>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</si>
  <si>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Ｐゴシック"/>
        <family val="3"/>
        <charset val="128"/>
      </rPr>
      <t>「金沢柴町」</t>
    </r>
  </si>
  <si>
    <r>
      <rPr>
        <sz val="10"/>
        <rFont val="ＭＳ Ｐゴシック"/>
        <family val="3"/>
        <charset val="128"/>
      </rPr>
      <t>┬左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</si>
  <si>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</si>
  <si>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</si>
  <si>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Ｐゴシック"/>
        <family val="3"/>
        <charset val="128"/>
      </rPr>
      <t>「帰帆橋」</t>
    </r>
  </si>
  <si>
    <r>
      <rPr>
        <sz val="10"/>
        <rFont val="ＭＳ Ｐゴシック"/>
        <family val="3"/>
        <charset val="128"/>
      </rPr>
      <t>┼右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</si>
  <si>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</si>
  <si>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</si>
  <si>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Ｐゴシック"/>
        <family val="3"/>
        <charset val="128"/>
      </rPr>
      <t>「野島町」</t>
    </r>
  </si>
  <si>
    <r>
      <rPr>
        <sz val="10"/>
        <rFont val="ＭＳ Ｐゴシック"/>
        <family val="3"/>
        <charset val="128"/>
      </rPr>
      <t>┬左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</si>
  <si>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</si>
  <si>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</si>
  <si>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Ｐゴシック"/>
        <family val="3"/>
        <charset val="128"/>
      </rPr>
      <t>「夕照橋」</t>
    </r>
  </si>
  <si>
    <r>
      <rPr>
        <sz val="10"/>
        <rFont val="ＭＳ Ｐゴシック"/>
        <family val="3"/>
        <charset val="128"/>
      </rPr>
      <t>┬左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</si>
  <si>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</si>
  <si>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</si>
  <si>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Ｐゴシック"/>
        <family val="3"/>
        <charset val="128"/>
      </rPr>
      <t>├右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</si>
  <si>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</si>
  <si>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</si>
  <si>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Ｐゴシック"/>
        <family val="3"/>
        <charset val="128"/>
      </rPr>
      <t>（角にファミマ</t>
    </r>
    <r>
      <rPr>
        <sz val="10"/>
        <rFont val="Arial"/>
      </rPr>
      <t>)</t>
    </r>
  </si>
  <si>
    <r>
      <rPr>
        <sz val="10"/>
        <rFont val="ＭＳ Ｐゴシック"/>
        <family val="3"/>
        <charset val="128"/>
      </rPr>
      <t>┼右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</si>
  <si>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</si>
  <si>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「船越１丁目」</t>
    </r>
  </si>
  <si>
    <r>
      <rPr>
        <sz val="10"/>
        <rFont val="ＭＳ Ｐゴシック"/>
        <family val="3"/>
        <charset val="128"/>
      </rPr>
      <t>┼左</t>
    </r>
  </si>
  <si>
    <r>
      <rPr>
        <sz val="10"/>
        <rFont val="ＭＳ Ｐゴシック"/>
        <family val="3"/>
        <charset val="128"/>
      </rPr>
      <t>○</t>
    </r>
  </si>
  <si>
    <t>K24</t>
  </si>
  <si>
    <r>
      <rPr>
        <sz val="10"/>
        <rFont val="ＭＳ Ｐゴシック"/>
        <family val="3"/>
        <charset val="128"/>
      </rPr>
      <t>「船越町」</t>
    </r>
  </si>
  <si>
    <r>
      <rPr>
        <sz val="10"/>
        <rFont val="ＭＳ Ｐゴシック"/>
        <family val="3"/>
        <charset val="128"/>
      </rPr>
      <t>┼左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</si>
  <si>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</si>
  <si>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</si>
  <si>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Ｐゴシック"/>
        <family val="3"/>
        <charset val="128"/>
      </rPr>
      <t>住宅街。対向に注意</t>
    </r>
  </si>
  <si>
    <r>
      <rPr>
        <sz val="10"/>
        <rFont val="ＭＳ Ｐゴシック"/>
        <family val="3"/>
        <charset val="128"/>
      </rPr>
      <t>┼直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</si>
  <si>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</si>
  <si>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「田越橋」</t>
    </r>
  </si>
  <si>
    <r>
      <rPr>
        <sz val="10"/>
        <rFont val="ＭＳ Ｐゴシック"/>
        <family val="3"/>
        <charset val="128"/>
      </rPr>
      <t>左側</t>
    </r>
  </si>
  <si>
    <t>R134</t>
  </si>
  <si>
    <r>
      <t>PC1</t>
    </r>
    <r>
      <rPr>
        <sz val="10"/>
        <color rgb="FF000000"/>
        <rFont val="ＭＳ Ｐゴシック"/>
        <family val="3"/>
        <charset val="128"/>
      </rPr>
      <t>　</t>
    </r>
    <r>
      <rPr>
        <sz val="10"/>
        <color rgb="FF000000"/>
        <rFont val="Arial"/>
      </rPr>
      <t>FamilyMart</t>
    </r>
    <r>
      <rPr>
        <sz val="10"/>
        <color rgb="FF000000"/>
        <rFont val="ＭＳ Ｐゴシック"/>
        <family val="3"/>
        <charset val="128"/>
      </rPr>
      <t>　逗子渚橋店</t>
    </r>
    <r>
      <rPr>
        <sz val="10"/>
        <color rgb="FF000000"/>
        <rFont val="Arial"/>
      </rPr>
      <t xml:space="preserve">
</t>
    </r>
    <r>
      <rPr>
        <sz val="10"/>
        <color rgb="FF000000"/>
        <rFont val="ＭＳ Ｐゴシック"/>
        <family val="3"/>
        <charset val="128"/>
      </rPr>
      <t>または</t>
    </r>
    <r>
      <rPr>
        <sz val="10"/>
        <color rgb="FF000000"/>
        <rFont val="Arial"/>
      </rPr>
      <t xml:space="preserve">7-11 </t>
    </r>
    <r>
      <rPr>
        <sz val="10"/>
        <color rgb="FF000000"/>
        <rFont val="ＭＳ Ｐゴシック"/>
        <family val="3"/>
        <charset val="128"/>
      </rPr>
      <t>葉山マリーナ店</t>
    </r>
    <r>
      <rPr>
        <sz val="10"/>
        <color rgb="FF000000"/>
        <rFont val="Arial"/>
      </rPr>
      <t xml:space="preserve">
</t>
    </r>
    <r>
      <rPr>
        <sz val="10"/>
        <color rgb="FF000000"/>
        <rFont val="ＭＳ Ｐゴシック"/>
        <family val="3"/>
        <charset val="128"/>
      </rPr>
      <t>またはローソン</t>
    </r>
    <r>
      <rPr>
        <sz val="10"/>
        <color rgb="FF000000"/>
        <rFont val="Arial"/>
      </rPr>
      <t>LTF</t>
    </r>
    <r>
      <rPr>
        <sz val="10"/>
        <color rgb="FF000000"/>
        <rFont val="ＭＳ Ｐゴシック"/>
        <family val="3"/>
        <charset val="128"/>
      </rPr>
      <t>逗子葉桜店</t>
    </r>
  </si>
  <si>
    <r>
      <rPr>
        <sz val="10"/>
        <rFont val="ＭＳ Ｐゴシック"/>
        <family val="3"/>
        <charset val="128"/>
      </rPr>
      <t>┼右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</si>
  <si>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</si>
  <si>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「渚橋」</t>
    </r>
  </si>
  <si>
    <r>
      <rPr>
        <sz val="10"/>
        <color rgb="FF000000"/>
        <rFont val="ＭＳ Ｐゴシック"/>
        <family val="3"/>
        <charset val="128"/>
      </rPr>
      <t>渋滞車両横すり抜け注意</t>
    </r>
  </si>
  <si>
    <r>
      <rPr>
        <sz val="10"/>
        <rFont val="ＭＳ Ｐゴシック"/>
        <family val="3"/>
        <charset val="128"/>
      </rPr>
      <t>Ｙ左</t>
    </r>
  </si>
  <si>
    <r>
      <rPr>
        <sz val="10"/>
        <rFont val="ＭＳ Ｐゴシック"/>
        <family val="3"/>
        <charset val="128"/>
      </rPr>
      <t>大磯東</t>
    </r>
    <r>
      <rPr>
        <sz val="10"/>
        <rFont val="Arial"/>
      </rPr>
      <t>IC</t>
    </r>
  </si>
  <si>
    <r>
      <rPr>
        <sz val="10"/>
        <color rgb="FF000000"/>
        <rFont val="ＭＳ Ｐゴシック"/>
        <family val="3"/>
        <charset val="128"/>
      </rPr>
      <t>側道へ</t>
    </r>
  </si>
  <si>
    <r>
      <rPr>
        <sz val="10"/>
        <rFont val="ＭＳ Ｐゴシック"/>
        <family val="3"/>
        <charset val="128"/>
      </rPr>
      <t>┼左</t>
    </r>
  </si>
  <si>
    <r>
      <rPr>
        <sz val="10"/>
        <rFont val="ＭＳ 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</si>
  <si>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「大磯駅入口」</t>
    </r>
  </si>
  <si>
    <r>
      <rPr>
        <sz val="10"/>
        <rFont val="ＭＳ Ｐゴシック"/>
        <family val="3"/>
        <charset val="128"/>
      </rPr>
      <t>┼左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</si>
  <si>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</si>
  <si>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</si>
  <si>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Ｐゴシック"/>
        <family val="3"/>
        <charset val="128"/>
      </rPr>
      <t>「新宿」</t>
    </r>
  </si>
  <si>
    <r>
      <rPr>
        <sz val="10"/>
        <rFont val="ＭＳ Ｐゴシック"/>
        <family val="3"/>
        <charset val="128"/>
      </rPr>
      <t>├右</t>
    </r>
  </si>
  <si>
    <t>市道、R1</t>
  </si>
  <si>
    <r>
      <rPr>
        <sz val="10"/>
        <rFont val="ＭＳ Ｐゴシック"/>
        <family val="3"/>
        <charset val="128"/>
      </rPr>
      <t>商店街通り</t>
    </r>
  </si>
  <si>
    <r>
      <rPr>
        <sz val="10"/>
        <rFont val="ＭＳ Ｐゴシック"/>
        <family val="3"/>
        <charset val="128"/>
      </rPr>
      <t>┼左</t>
    </r>
  </si>
  <si>
    <r>
      <rPr>
        <sz val="10"/>
        <rFont val="ＭＳ Ｐゴシック"/>
        <family val="3"/>
        <charset val="128"/>
      </rPr>
      <t>○</t>
    </r>
  </si>
  <si>
    <t>R135</t>
  </si>
  <si>
    <r>
      <rPr>
        <sz val="10"/>
        <rFont val="ＭＳ Ｐゴシック"/>
        <family val="3"/>
        <charset val="128"/>
      </rPr>
      <t>「早川口」</t>
    </r>
  </si>
  <si>
    <r>
      <rPr>
        <sz val="10"/>
        <color rgb="FF000000"/>
        <rFont val="ＭＳ Ｐゴシック"/>
        <family val="3"/>
        <charset val="128"/>
      </rPr>
      <t>渋滞車両横すり抜け注意</t>
    </r>
  </si>
  <si>
    <r>
      <rPr>
        <sz val="10"/>
        <rFont val="ＭＳ Ｐゴシック"/>
        <family val="3"/>
        <charset val="128"/>
      </rPr>
      <t>Ｙ左</t>
    </r>
  </si>
  <si>
    <r>
      <rPr>
        <sz val="10"/>
        <rFont val="ＭＳ ゴシック"/>
        <family val="3"/>
        <charset val="128"/>
      </rPr>
      <t>真鶴道路料金所手前分岐</t>
    </r>
  </si>
  <si>
    <r>
      <rPr>
        <sz val="10"/>
        <color rgb="FF000000"/>
        <rFont val="ＭＳ Ｐゴシック"/>
        <family val="3"/>
        <charset val="128"/>
      </rPr>
      <t>旧道へ</t>
    </r>
  </si>
  <si>
    <r>
      <rPr>
        <sz val="10"/>
        <rFont val="ＭＳ Ｐゴシック"/>
        <family val="3"/>
        <charset val="128"/>
      </rPr>
      <t>┤左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</si>
  <si>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</si>
  <si>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「東海岸町」</t>
    </r>
  </si>
  <si>
    <r>
      <rPr>
        <sz val="10"/>
        <color rgb="FF000000"/>
        <rFont val="ＭＳ Ｐゴシック"/>
        <family val="3"/>
        <charset val="128"/>
      </rPr>
      <t>下田方面</t>
    </r>
  </si>
  <si>
    <r>
      <rPr>
        <sz val="10"/>
        <rFont val="ＭＳ Ｐゴシック"/>
        <family val="3"/>
        <charset val="128"/>
      </rPr>
      <t>Ｙ左</t>
    </r>
  </si>
  <si>
    <t>側道、R135</t>
  </si>
  <si>
    <r>
      <rPr>
        <sz val="10"/>
        <rFont val="ＭＳ Ｐゴシック"/>
        <family val="3"/>
        <charset val="128"/>
      </rPr>
      <t>「魚見崎」バス停先</t>
    </r>
  </si>
  <si>
    <r>
      <rPr>
        <sz val="10"/>
        <color rgb="FF000000"/>
        <rFont val="ＭＳ Ｐゴシック"/>
        <family val="3"/>
        <charset val="128"/>
      </rPr>
      <t>国道トンネル迂回</t>
    </r>
  </si>
  <si>
    <r>
      <rPr>
        <sz val="10"/>
        <rFont val="ＭＳ Ｐゴシック"/>
        <family val="3"/>
        <charset val="128"/>
      </rPr>
      <t>┤左</t>
    </r>
  </si>
  <si>
    <r>
      <rPr>
        <sz val="10"/>
        <color rgb="FF000000"/>
        <rFont val="ＭＳ Ｐゴシック"/>
        <family val="3"/>
        <charset val="128"/>
      </rPr>
      <t>国道トンネルを迂回</t>
    </r>
  </si>
  <si>
    <r>
      <rPr>
        <sz val="10"/>
        <rFont val="ＭＳ Ｐゴシック"/>
        <family val="3"/>
        <charset val="128"/>
      </rPr>
      <t>┤左</t>
    </r>
  </si>
  <si>
    <r>
      <rPr>
        <sz val="10"/>
        <color rgb="FF000000"/>
        <rFont val="ＭＳ Ｐゴシック"/>
        <family val="3"/>
        <charset val="128"/>
      </rPr>
      <t>国道「赤根トンネル」を迂回</t>
    </r>
  </si>
  <si>
    <r>
      <rPr>
        <sz val="10"/>
        <rFont val="ＭＳ Ｐゴシック"/>
        <family val="3"/>
        <charset val="128"/>
      </rPr>
      <t>┤左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</si>
  <si>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</si>
  <si>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「網代」</t>
    </r>
  </si>
  <si>
    <r>
      <rPr>
        <sz val="10"/>
        <color rgb="FF000000"/>
        <rFont val="ＭＳ Ｐゴシック"/>
        <family val="3"/>
        <charset val="128"/>
      </rPr>
      <t>国道「網代トンネル」迂回</t>
    </r>
  </si>
  <si>
    <r>
      <rPr>
        <sz val="10"/>
        <rFont val="ＭＳ Ｐゴシック"/>
        <family val="3"/>
        <charset val="128"/>
      </rPr>
      <t>Ｙ左</t>
    </r>
  </si>
  <si>
    <t>K109</t>
  </si>
  <si>
    <r>
      <rPr>
        <sz val="10"/>
        <rFont val="ＭＳ Ｐゴシック"/>
        <family val="3"/>
        <charset val="128"/>
      </rPr>
      <t>汐吹公園通過</t>
    </r>
  </si>
  <si>
    <r>
      <rPr>
        <sz val="10"/>
        <rFont val="ＭＳ Ｐゴシック"/>
        <family val="3"/>
        <charset val="128"/>
      </rPr>
      <t>├右</t>
    </r>
  </si>
  <si>
    <r>
      <rPr>
        <sz val="10"/>
        <rFont val="ＭＳ Ｐゴシック"/>
        <family val="3"/>
        <charset val="128"/>
      </rPr>
      <t>道なりに登坂</t>
    </r>
  </si>
  <si>
    <r>
      <rPr>
        <sz val="10"/>
        <rFont val="ＭＳ Ｐゴシック"/>
        <family val="3"/>
        <charset val="128"/>
      </rPr>
      <t>┬左</t>
    </r>
  </si>
  <si>
    <r>
      <rPr>
        <sz val="10"/>
        <rFont val="ＭＳ Ｐゴシック"/>
        <family val="3"/>
        <charset val="128"/>
      </rPr>
      <t>　（角にマンション）</t>
    </r>
  </si>
  <si>
    <r>
      <rPr>
        <sz val="10"/>
        <rFont val="ＭＳ Ｐゴシック"/>
        <family val="3"/>
        <charset val="128"/>
      </rPr>
      <t>┬左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</si>
  <si>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</si>
  <si>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「城ケ崎入口」</t>
    </r>
  </si>
  <si>
    <r>
      <rPr>
        <sz val="10"/>
        <rFont val="ＭＳ Ｐゴシック"/>
        <family val="3"/>
        <charset val="128"/>
      </rPr>
      <t>右側</t>
    </r>
  </si>
  <si>
    <r>
      <rPr>
        <sz val="10"/>
        <rFont val="ＭＳ Ｐゴシック"/>
        <family val="3"/>
        <charset val="128"/>
      </rPr>
      <t>通過チェック　</t>
    </r>
    <r>
      <rPr>
        <sz val="10"/>
        <rFont val="Arial"/>
      </rPr>
      <t>7-11</t>
    </r>
    <r>
      <rPr>
        <sz val="10"/>
        <rFont val="ＭＳ Ｐゴシック"/>
        <family val="3"/>
        <charset val="128"/>
      </rPr>
      <t>伊豆高原店</t>
    </r>
    <r>
      <rPr>
        <sz val="10"/>
        <rFont val="Arial"/>
      </rPr>
      <t xml:space="preserve">
</t>
    </r>
    <r>
      <rPr>
        <sz val="10"/>
        <rFont val="ＭＳ Ｐゴシック"/>
        <family val="3"/>
        <charset val="128"/>
      </rPr>
      <t>またはガスト伊豆高原店
または</t>
    </r>
    <r>
      <rPr>
        <sz val="10"/>
        <rFont val="Arial"/>
      </rPr>
      <t xml:space="preserve">7-11 </t>
    </r>
    <r>
      <rPr>
        <sz val="10"/>
        <rFont val="ＭＳ Ｐゴシック"/>
        <family val="3"/>
        <charset val="128"/>
      </rPr>
      <t>伊東八幡野店</t>
    </r>
  </si>
  <si>
    <r>
      <rPr>
        <sz val="10"/>
        <rFont val="ＭＳ Ｐゴシック"/>
        <family val="3"/>
        <charset val="128"/>
      </rPr>
      <t>├右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</si>
  <si>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</si>
  <si>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「城ケ崎入口」</t>
    </r>
  </si>
  <si>
    <r>
      <rPr>
        <sz val="10"/>
        <rFont val="ＭＳ Ｐゴシック"/>
        <family val="3"/>
        <charset val="128"/>
      </rPr>
      <t>├右</t>
    </r>
  </si>
  <si>
    <t>K109、R135</t>
  </si>
  <si>
    <r>
      <rPr>
        <sz val="10"/>
        <rFont val="ＭＳ Ｐゴシック"/>
        <family val="3"/>
        <charset val="128"/>
      </rPr>
      <t>（角にマンション）</t>
    </r>
  </si>
  <si>
    <r>
      <rPr>
        <sz val="10"/>
        <rFont val="Segoe UI Symbol"/>
      </rPr>
      <t>├</t>
    </r>
    <r>
      <rPr>
        <sz val="10"/>
        <rFont val="ＭＳ Ｐゴシック"/>
        <family val="3"/>
        <charset val="128"/>
      </rPr>
      <t>直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</si>
  <si>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</si>
  <si>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「東海岸町」　</t>
    </r>
  </si>
  <si>
    <r>
      <rPr>
        <sz val="10"/>
        <rFont val="ＭＳ Ｐゴシック"/>
        <family val="3"/>
        <charset val="128"/>
      </rPr>
      <t>直進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</si>
  <si>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</si>
  <si>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（真鶴道路料金所）</t>
    </r>
  </si>
  <si>
    <r>
      <rPr>
        <sz val="10"/>
        <rFont val="ＭＳ Ｐゴシック"/>
        <family val="3"/>
        <charset val="128"/>
      </rPr>
      <t>┼右</t>
    </r>
  </si>
  <si>
    <r>
      <rPr>
        <sz val="10"/>
        <rFont val="ＭＳ Ｐゴシック"/>
        <family val="3"/>
        <charset val="128"/>
      </rPr>
      <t>○</t>
    </r>
  </si>
  <si>
    <r>
      <t>R1</t>
    </r>
    <r>
      <rPr>
        <sz val="10"/>
        <rFont val="ＭＳ Ｐゴシック"/>
        <family val="3"/>
        <charset val="128"/>
      </rPr>
      <t>、市道</t>
    </r>
  </si>
  <si>
    <r>
      <rPr>
        <sz val="10"/>
        <rFont val="ＭＳ Ｐゴシック"/>
        <family val="3"/>
        <charset val="128"/>
      </rPr>
      <t>「早川口」</t>
    </r>
  </si>
  <si>
    <r>
      <rPr>
        <sz val="10"/>
        <rFont val="ＭＳ Ｐゴシック"/>
        <family val="3"/>
        <charset val="128"/>
      </rPr>
      <t>┬左</t>
    </r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</si>
  <si>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</si>
  <si>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Ｐゴシック"/>
        <family val="3"/>
        <charset val="128"/>
      </rPr>
      <t>　</t>
    </r>
    <r>
      <rPr>
        <sz val="10"/>
        <rFont val="Arial"/>
      </rPr>
      <t>(</t>
    </r>
    <r>
      <rPr>
        <sz val="10"/>
        <rFont val="ＭＳ Ｐゴシック"/>
        <family val="3"/>
        <charset val="128"/>
      </rPr>
      <t>手前の「本町」直進時、左折車両に注意）</t>
    </r>
  </si>
  <si>
    <r>
      <rPr>
        <sz val="10"/>
        <rFont val="ＭＳ Ｐゴシック"/>
        <family val="3"/>
        <charset val="128"/>
      </rPr>
      <t>┼右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</si>
  <si>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</si>
  <si>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「新宿」</t>
    </r>
  </si>
  <si>
    <r>
      <rPr>
        <sz val="10"/>
        <rFont val="ＭＳ Ｐゴシック"/>
        <family val="3"/>
        <charset val="128"/>
      </rPr>
      <t>┼右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</si>
  <si>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</si>
  <si>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「大磯駅入口」</t>
    </r>
  </si>
  <si>
    <r>
      <rPr>
        <sz val="10"/>
        <rFont val="ＭＳ Ｐゴシック"/>
        <family val="3"/>
        <charset val="128"/>
      </rPr>
      <t>┼左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</si>
  <si>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</si>
  <si>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「渚橋」</t>
    </r>
  </si>
  <si>
    <r>
      <rPr>
        <sz val="10"/>
        <rFont val="ＭＳ Ｐゴシック"/>
        <family val="3"/>
        <charset val="128"/>
      </rPr>
      <t>右側</t>
    </r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</si>
  <si>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</si>
  <si>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Segoe UI Symbol"/>
      </rPr>
      <t>┼</t>
    </r>
    <r>
      <rPr>
        <sz val="10"/>
        <rFont val="ＭＳ Ｐゴシック"/>
        <family val="3"/>
        <charset val="128"/>
      </rPr>
      <t>直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</si>
  <si>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</si>
  <si>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</si>
  <si>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Ｐゴシック"/>
        <family val="3"/>
        <charset val="128"/>
      </rPr>
      <t>「田越橋」</t>
    </r>
  </si>
  <si>
    <r>
      <rPr>
        <sz val="10"/>
        <rFont val="ＭＳ Ｐゴシック"/>
        <family val="3"/>
        <charset val="128"/>
      </rPr>
      <t>住宅街。対向に注意</t>
    </r>
  </si>
  <si>
    <r>
      <rPr>
        <sz val="10"/>
        <rFont val="ＭＳ Ｐゴシック"/>
        <family val="3"/>
        <charset val="128"/>
      </rPr>
      <t>┼右</t>
    </r>
  </si>
  <si>
    <r>
      <rPr>
        <sz val="10"/>
        <rFont val="ＭＳ Ｐゴシック"/>
        <family val="3"/>
        <charset val="128"/>
      </rPr>
      <t>○</t>
    </r>
  </si>
  <si>
    <t>K24、市道</t>
  </si>
  <si>
    <r>
      <rPr>
        <sz val="10"/>
        <rFont val="ＭＳ Ｐゴシック"/>
        <family val="3"/>
        <charset val="128"/>
      </rPr>
      <t>┬左</t>
    </r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</si>
  <si>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</si>
  <si>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Ｐゴシック"/>
        <family val="3"/>
        <charset val="128"/>
      </rPr>
      <t>（すぐに歩道橋くぐる）</t>
    </r>
  </si>
  <si>
    <r>
      <rPr>
        <sz val="10"/>
        <rFont val="ＭＳ Ｐゴシック"/>
        <family val="3"/>
        <charset val="128"/>
      </rPr>
      <t>┬左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</si>
  <si>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</si>
  <si>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</si>
  <si>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Ｐゴシック"/>
        <family val="3"/>
        <charset val="128"/>
      </rPr>
      <t>（角にファミマ</t>
    </r>
    <r>
      <rPr>
        <sz val="10"/>
        <rFont val="Arial"/>
      </rPr>
      <t>)</t>
    </r>
  </si>
  <si>
    <r>
      <rPr>
        <sz val="10"/>
        <rFont val="ＭＳ Ｐゴシック"/>
        <family val="3"/>
        <charset val="128"/>
      </rPr>
      <t>├右</t>
    </r>
  </si>
  <si>
    <r>
      <rPr>
        <sz val="10"/>
        <rFont val="ＭＳ 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</si>
  <si>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</si>
  <si>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Ｐゴシック"/>
        <family val="3"/>
        <charset val="128"/>
      </rPr>
      <t>二段階右折</t>
    </r>
  </si>
  <si>
    <r>
      <rPr>
        <sz val="10"/>
        <rFont val="ＭＳ Ｐゴシック"/>
        <family val="3"/>
        <charset val="128"/>
      </rPr>
      <t>├右</t>
    </r>
  </si>
  <si>
    <r>
      <rPr>
        <sz val="10"/>
        <rFont val="ＭＳ 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</si>
  <si>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</si>
  <si>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Ｐゴシック"/>
        <family val="3"/>
        <charset val="128"/>
      </rPr>
      <t>「夕照橋」</t>
    </r>
  </si>
  <si>
    <r>
      <rPr>
        <sz val="10"/>
        <rFont val="ＭＳ Ｐゴシック"/>
        <family val="3"/>
        <charset val="128"/>
      </rPr>
      <t>「野島町」直進</t>
    </r>
  </si>
  <si>
    <r>
      <rPr>
        <sz val="10"/>
        <rFont val="ＭＳ Ｐゴシック"/>
        <family val="3"/>
        <charset val="128"/>
      </rPr>
      <t>┤左</t>
    </r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</si>
  <si>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</si>
  <si>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Ｐゴシック"/>
        <family val="3"/>
        <charset val="128"/>
      </rPr>
      <t>（野島公園前）</t>
    </r>
  </si>
  <si>
    <r>
      <rPr>
        <sz val="10"/>
        <rFont val="ＭＳ Ｐゴシック"/>
        <family val="3"/>
        <charset val="128"/>
      </rPr>
      <t>　</t>
    </r>
  </si>
  <si>
    <r>
      <rPr>
        <sz val="10"/>
        <rFont val="ＭＳ Ｐゴシック"/>
        <family val="3"/>
        <charset val="128"/>
      </rPr>
      <t>┼右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</si>
  <si>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</si>
  <si>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</si>
  <si>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Ｐゴシック"/>
        <family val="3"/>
        <charset val="128"/>
      </rPr>
      <t>「野島公園駅」</t>
    </r>
  </si>
  <si>
    <r>
      <rPr>
        <sz val="10"/>
        <rFont val="ＭＳ Ｐゴシック"/>
        <family val="3"/>
        <charset val="128"/>
      </rPr>
      <t>┼左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</si>
  <si>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</si>
  <si>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</si>
  <si>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Ｐゴシック"/>
        <family val="3"/>
        <charset val="128"/>
      </rPr>
      <t>「柴町」</t>
    </r>
  </si>
  <si>
    <r>
      <rPr>
        <sz val="10"/>
        <rFont val="ＭＳ Ｐゴシック"/>
        <family val="3"/>
        <charset val="128"/>
      </rPr>
      <t>杉田方面</t>
    </r>
  </si>
  <si>
    <r>
      <rPr>
        <sz val="10"/>
        <rFont val="ＭＳ Ｐゴシック"/>
        <family val="3"/>
        <charset val="128"/>
      </rPr>
      <t>┤左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</si>
  <si>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</si>
  <si>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</si>
  <si>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Ｐゴシック"/>
        <family val="3"/>
        <charset val="128"/>
      </rPr>
      <t>「イガイ根公園前」</t>
    </r>
  </si>
  <si>
    <r>
      <rPr>
        <sz val="10"/>
        <rFont val="ＭＳ Ｐゴシック"/>
        <family val="3"/>
        <charset val="128"/>
      </rPr>
      <t>┼左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</si>
  <si>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</si>
  <si>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</si>
  <si>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Ｐゴシック"/>
        <family val="3"/>
        <charset val="128"/>
      </rPr>
      <t>（金沢スポーツセンター前）</t>
    </r>
  </si>
  <si>
    <r>
      <rPr>
        <sz val="10"/>
        <rFont val="ＭＳ Ｐゴシック"/>
        <family val="3"/>
        <charset val="128"/>
      </rPr>
      <t>┤左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</si>
  <si>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</si>
  <si>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</si>
  <si>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Ｐゴシック"/>
        <family val="3"/>
        <charset val="128"/>
      </rPr>
      <t>「金沢総合高校北側」</t>
    </r>
  </si>
  <si>
    <r>
      <rPr>
        <sz val="10"/>
        <rFont val="ＭＳ Ｐゴシック"/>
        <family val="3"/>
        <charset val="128"/>
      </rPr>
      <t>┬右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</si>
  <si>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</si>
  <si>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「金沢総合高校入口」</t>
    </r>
  </si>
  <si>
    <r>
      <rPr>
        <sz val="10"/>
        <rFont val="ＭＳ Ｐゴシック"/>
        <family val="3"/>
        <charset val="128"/>
      </rPr>
      <t>┼左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</si>
  <si>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</si>
  <si>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「八幡橋」</t>
    </r>
  </si>
  <si>
    <r>
      <rPr>
        <sz val="10"/>
        <rFont val="ＭＳ Ｐゴシック"/>
        <family val="3"/>
        <charset val="128"/>
      </rPr>
      <t>┼右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</si>
  <si>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</si>
  <si>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</si>
  <si>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Ｐゴシック"/>
        <family val="3"/>
        <charset val="128"/>
      </rPr>
      <t>「睦橋」</t>
    </r>
  </si>
  <si>
    <r>
      <rPr>
        <sz val="10"/>
        <rFont val="ＭＳ Ｐゴシック"/>
        <family val="3"/>
        <charset val="128"/>
      </rPr>
      <t>┤左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</si>
  <si>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</si>
  <si>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</si>
  <si>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Ｐゴシック"/>
        <family val="3"/>
        <charset val="128"/>
      </rPr>
      <t>「中区役所前」</t>
    </r>
  </si>
  <si>
    <r>
      <rPr>
        <sz val="10"/>
        <rFont val="ＭＳ Ｐゴシック"/>
        <family val="3"/>
        <charset val="128"/>
      </rPr>
      <t>┼右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</si>
  <si>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</si>
  <si>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</si>
  <si>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Ｐゴシック"/>
        <family val="3"/>
        <charset val="128"/>
      </rPr>
      <t>「相生町一丁目」</t>
    </r>
  </si>
  <si>
    <r>
      <rPr>
        <sz val="10"/>
        <rFont val="ＭＳ Ｐゴシック"/>
        <family val="3"/>
        <charset val="128"/>
      </rPr>
      <t>┤左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</si>
  <si>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</si>
  <si>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</si>
  <si>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Ｐゴシック"/>
        <family val="3"/>
        <charset val="128"/>
      </rPr>
      <t>「市場」</t>
    </r>
  </si>
  <si>
    <r>
      <rPr>
        <sz val="10"/>
        <rFont val="ＭＳ Ｐゴシック"/>
        <family val="3"/>
        <charset val="128"/>
      </rPr>
      <t>┬右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</si>
  <si>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</si>
  <si>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「中央市場入口」</t>
    </r>
  </si>
  <si>
    <r>
      <rPr>
        <sz val="10"/>
        <rFont val="ＭＳ Ｐゴシック"/>
        <family val="3"/>
        <charset val="128"/>
      </rPr>
      <t>┤左</t>
    </r>
  </si>
  <si>
    <r>
      <rPr>
        <sz val="10"/>
        <rFont val="ＭＳ Ｐゴシック"/>
        <family val="3"/>
        <charset val="128"/>
      </rPr>
      <t>市道</t>
    </r>
  </si>
  <si>
    <r>
      <rPr>
        <sz val="10"/>
        <color rgb="FF000000"/>
        <rFont val="ＭＳ Ｐゴシック"/>
        <family val="3"/>
        <charset val="128"/>
      </rPr>
      <t>「滝の橋」信号を超えすぐの左折ポイント</t>
    </r>
  </si>
  <si>
    <r>
      <rPr>
        <sz val="10"/>
        <rFont val="ＭＳ Ｐゴシック"/>
        <family val="3"/>
        <charset val="128"/>
      </rPr>
      <t>┼右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</si>
  <si>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</si>
  <si>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「二ッ谷」</t>
    </r>
  </si>
  <si>
    <r>
      <rPr>
        <sz val="10"/>
        <rFont val="ＭＳ Ｐゴシック"/>
        <family val="3"/>
        <charset val="128"/>
      </rPr>
      <t>┤左</t>
    </r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</si>
  <si>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</si>
  <si>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Ｐゴシック"/>
        <family val="3"/>
        <charset val="128"/>
      </rPr>
      <t>（新鶴見橋渡ってすぐ）</t>
    </r>
  </si>
  <si>
    <r>
      <rPr>
        <sz val="10"/>
        <rFont val="ＭＳ Ｐゴシック"/>
        <family val="3"/>
        <charset val="128"/>
      </rPr>
      <t>┬左</t>
    </r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</si>
  <si>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</si>
  <si>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Ｐゴシック"/>
        <family val="3"/>
        <charset val="128"/>
      </rPr>
      <t>（新鶴見小前）</t>
    </r>
  </si>
  <si>
    <r>
      <rPr>
        <sz val="10"/>
        <rFont val="ＭＳ Ｐゴシック"/>
        <family val="3"/>
        <charset val="128"/>
      </rPr>
      <t>┬左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</si>
  <si>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</si>
  <si>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</si>
  <si>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Ｐゴシック"/>
        <family val="3"/>
        <charset val="128"/>
      </rPr>
      <t>「御幸跨線橋際」</t>
    </r>
  </si>
  <si>
    <r>
      <rPr>
        <sz val="10"/>
        <rFont val="ＭＳ Ｐゴシック"/>
        <family val="3"/>
        <charset val="128"/>
      </rPr>
      <t>├右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</si>
  <si>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</si>
  <si>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</si>
  <si>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Ｐゴシック"/>
        <family val="3"/>
        <charset val="128"/>
      </rPr>
      <t>（最初の信号）</t>
    </r>
  </si>
  <si>
    <r>
      <rPr>
        <sz val="10"/>
        <rFont val="ＭＳ Ｐゴシック"/>
        <family val="3"/>
        <charset val="128"/>
      </rPr>
      <t>┼右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</si>
  <si>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</si>
  <si>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</si>
  <si>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Ｐゴシック"/>
        <family val="3"/>
        <charset val="128"/>
      </rPr>
      <t>（角にファミマ</t>
    </r>
    <r>
      <rPr>
        <sz val="10"/>
        <rFont val="Arial"/>
      </rPr>
      <t>)</t>
    </r>
  </si>
  <si>
    <r>
      <rPr>
        <sz val="10"/>
        <rFont val="ＭＳ Ｐゴシック"/>
        <family val="3"/>
        <charset val="128"/>
      </rPr>
      <t>┬左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</si>
  <si>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</si>
  <si>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その先、小杉周辺渋滞すり抜け注意</t>
    </r>
  </si>
  <si>
    <r>
      <rPr>
        <sz val="10"/>
        <rFont val="ＭＳ Ｐゴシック"/>
        <family val="3"/>
        <charset val="128"/>
      </rPr>
      <t>┼左</t>
    </r>
  </si>
  <si>
    <r>
      <rPr>
        <sz val="10"/>
        <rFont val="ＭＳ Ｐゴシック"/>
        <family val="3"/>
        <charset val="128"/>
      </rPr>
      <t>○</t>
    </r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</si>
  <si>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</si>
  <si>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Ｐゴシック"/>
        <family val="3"/>
        <charset val="128"/>
      </rPr>
      <t>「小杉御殿町」</t>
    </r>
  </si>
  <si>
    <r>
      <rPr>
        <sz val="10"/>
        <rFont val="ＭＳ Ｐゴシック"/>
        <family val="3"/>
        <charset val="128"/>
      </rPr>
      <t>南武線沿線</t>
    </r>
  </si>
  <si>
    <t>右側</t>
  </si>
  <si>
    <r>
      <t>Finish</t>
    </r>
    <r>
      <rPr>
        <sz val="10"/>
        <rFont val="ＭＳ Ｐゴシック"/>
        <family val="3"/>
        <charset val="128"/>
      </rPr>
      <t>　</t>
    </r>
    <r>
      <rPr>
        <sz val="10"/>
        <rFont val="Arial"/>
      </rPr>
      <t xml:space="preserve">7-11 </t>
    </r>
    <r>
      <rPr>
        <sz val="10"/>
        <rFont val="ＭＳ Ｐゴシック"/>
        <family val="3"/>
        <charset val="128"/>
      </rPr>
      <t>川崎末長東店</t>
    </r>
  </si>
  <si>
    <t>キューシートのレイアウト変更、補足追加修正等はご自身で行ってください。</t>
  </si>
  <si>
    <r>
      <rPr>
        <sz val="9"/>
        <rFont val="ＭＳ Ｐゴシック"/>
        <family val="3"/>
        <charset val="128"/>
      </rPr>
      <t>キューシート、地図等は予告なく変更される場合があります、最新版をお使いください</t>
    </r>
  </si>
  <si>
    <t>ブリーフィングで変更箇所をお知らせする場合もあります。出走前に指定のブリーフィングページをご確認ください。</t>
  </si>
  <si>
    <r>
      <rPr>
        <sz val="9"/>
        <rFont val="ＭＳ Ｐゴシック"/>
        <family val="3"/>
        <charset val="128"/>
      </rPr>
      <t>スタート前までに必ずキューシートを理解してください、わかりにくい場合は参考地図をご覧ください。</t>
    </r>
  </si>
  <si>
    <t>フィニッシュ後はリモートブルベカードのゴール受付フォームに入力されないと認定処理ができません。</t>
  </si>
  <si>
    <r>
      <rPr>
        <sz val="9"/>
        <rFont val="ＭＳ Ｐゴシック"/>
        <family val="3"/>
        <charset val="128"/>
      </rPr>
      <t>指定期間内にスタートもしくはゴール受付を行わない方、連絡のない方は</t>
    </r>
    <r>
      <rPr>
        <sz val="9"/>
        <rFont val="Arial"/>
      </rPr>
      <t>DNS/</t>
    </r>
    <r>
      <rPr>
        <sz val="9"/>
        <rFont val="Arial"/>
      </rPr>
      <t>DNF</t>
    </r>
    <r>
      <rPr>
        <sz val="9"/>
        <rFont val="ＭＳ Ｐゴシック"/>
        <family val="3"/>
        <charset val="128"/>
      </rPr>
      <t>とします。</t>
    </r>
  </si>
  <si>
    <t>途中リタイヤされたら速やかにリモートブルベカードのDNS・DNF連絡フォームから連絡ください。</t>
  </si>
  <si>
    <t>S1-1</t>
    <phoneticPr fontId="21"/>
  </si>
  <si>
    <t>S1-2</t>
    <phoneticPr fontId="21"/>
  </si>
  <si>
    <t>S1-3</t>
    <phoneticPr fontId="21"/>
  </si>
  <si>
    <t>S2-1</t>
    <phoneticPr fontId="21"/>
  </si>
  <si>
    <t>S2-2</t>
    <phoneticPr fontId="21"/>
  </si>
  <si>
    <t>S2-3</t>
    <phoneticPr fontId="21"/>
  </si>
  <si>
    <t>S3-1</t>
    <phoneticPr fontId="21"/>
  </si>
  <si>
    <t>S3-2</t>
    <phoneticPr fontId="21"/>
  </si>
  <si>
    <r>
      <t>PC</t>
    </r>
    <r>
      <rPr>
        <sz val="10"/>
        <color rgb="FF000000"/>
        <rFont val="ＭＳ Ｐゴシック"/>
        <family val="3"/>
        <charset val="128"/>
      </rPr>
      <t>　</t>
    </r>
    <r>
      <rPr>
        <sz val="10"/>
        <color rgb="FF000000"/>
        <rFont val="Arial"/>
      </rPr>
      <t>FamilyMart</t>
    </r>
    <r>
      <rPr>
        <sz val="10"/>
        <color rgb="FF000000"/>
        <rFont val="ＭＳ Ｐゴシック"/>
        <family val="3"/>
        <charset val="128"/>
      </rPr>
      <t>　逗子渚橋店</t>
    </r>
    <r>
      <rPr>
        <sz val="10"/>
        <color rgb="FF000000"/>
        <rFont val="Arial"/>
      </rPr>
      <t xml:space="preserve">
</t>
    </r>
    <r>
      <rPr>
        <sz val="10"/>
        <color rgb="FF000000"/>
        <rFont val="ＭＳ Ｐゴシック"/>
        <family val="3"/>
        <charset val="128"/>
      </rPr>
      <t>または</t>
    </r>
    <r>
      <rPr>
        <sz val="10"/>
        <color rgb="FF000000"/>
        <rFont val="Arial"/>
      </rPr>
      <t xml:space="preserve">7-11 </t>
    </r>
    <r>
      <rPr>
        <sz val="10"/>
        <color rgb="FF000000"/>
        <rFont val="ＭＳ Ｐゴシック"/>
        <family val="3"/>
        <charset val="128"/>
      </rPr>
      <t>葉山マリーナ店</t>
    </r>
    <phoneticPr fontId="21"/>
  </si>
  <si>
    <r>
      <rPr>
        <sz val="10"/>
        <rFont val="ＭＳ Ｐゴシック"/>
        <family val="3"/>
        <charset val="128"/>
      </rPr>
      <t>（角に</t>
    </r>
    <r>
      <rPr>
        <sz val="10"/>
        <rFont val="Arial"/>
      </rPr>
      <t>GS</t>
    </r>
    <r>
      <rPr>
        <sz val="10"/>
        <rFont val="ＭＳ Ｐゴシック"/>
        <family val="3"/>
        <charset val="128"/>
      </rPr>
      <t>）</t>
    </r>
    <phoneticPr fontId="21"/>
  </si>
  <si>
    <t>レシートを取得し、フォトチェックフレームを含めた写真を証憑とすること</t>
    <phoneticPr fontId="21"/>
  </si>
  <si>
    <r>
      <t xml:space="preserve">※オープン、クローズ時間 (7:23-9:21)
</t>
    </r>
    <r>
      <rPr>
        <sz val="10"/>
        <color rgb="FFFF0000"/>
        <rFont val="MS PGothic"/>
        <family val="3"/>
        <charset val="128"/>
      </rPr>
      <t>レシートを取得し、フォトチェックフレームを含めた写真を証憑とすること</t>
    </r>
    <phoneticPr fontId="21"/>
  </si>
  <si>
    <r>
      <t xml:space="preserve">※参考オープン、クローズ時間(10:26-16:04)
</t>
    </r>
    <r>
      <rPr>
        <sz val="10"/>
        <color rgb="FFFF0000"/>
        <rFont val="MS PGothic"/>
        <family val="3"/>
        <charset val="128"/>
      </rPr>
      <t>レシートを取得し、フォトチェックフレームを含めた写真を証憑とすること</t>
    </r>
    <phoneticPr fontId="21"/>
  </si>
  <si>
    <r>
      <rPr>
        <sz val="10"/>
        <rFont val="ＭＳ Ｐゴシック"/>
        <family val="3"/>
        <charset val="128"/>
      </rPr>
      <t>※オープン、クローズ時間</t>
    </r>
    <r>
      <rPr>
        <sz val="10"/>
        <rFont val="Arial"/>
        <family val="2"/>
      </rPr>
      <t xml:space="preserve">(13:34-22:56)
</t>
    </r>
    <r>
      <rPr>
        <sz val="10"/>
        <color rgb="FFFF0000"/>
        <rFont val="ＭＳ Ｐゴシック"/>
        <family val="3"/>
        <charset val="128"/>
        <scheme val="minor"/>
      </rPr>
      <t>レシートを取得し、フォトチェックフレームを含めた写真を証憑とすること</t>
    </r>
    <phoneticPr fontId="21"/>
  </si>
  <si>
    <r>
      <t>Ver1.1</t>
    </r>
    <r>
      <rPr>
        <sz val="10"/>
        <rFont val="Yu Gothic"/>
        <family val="2"/>
        <charset val="128"/>
      </rPr>
      <t>（</t>
    </r>
    <r>
      <rPr>
        <sz val="10"/>
        <rFont val="Arial"/>
        <family val="2"/>
      </rPr>
      <t>2020/9/7)</t>
    </r>
    <phoneticPr fontId="21"/>
  </si>
  <si>
    <r>
      <rPr>
        <sz val="10"/>
        <rFont val="ＭＳ Ｐゴシック"/>
        <family val="3"/>
        <charset val="128"/>
      </rPr>
      <t>※オープン、クローズ時間</t>
    </r>
    <r>
      <rPr>
        <sz val="10"/>
        <rFont val="Arial"/>
        <family val="2"/>
      </rPr>
      <t xml:space="preserve">(15:00-13/2:00)
</t>
    </r>
    <r>
      <rPr>
        <sz val="10"/>
        <color rgb="FFFF0000"/>
        <rFont val="ＭＳ Ｐゴシック"/>
        <family val="3"/>
        <charset val="128"/>
        <scheme val="major"/>
      </rPr>
      <t>レシートを取得し、フォトチェックフレームを含めた写真を証憑とすること</t>
    </r>
    <r>
      <rPr>
        <sz val="10"/>
        <rFont val="Arial"/>
        <family val="3"/>
        <charset val="128"/>
      </rPr>
      <t xml:space="preserve">
</t>
    </r>
    <r>
      <rPr>
        <sz val="10"/>
        <color rgb="FFFF0000"/>
        <rFont val="ＭＳ Ｐゴシック"/>
        <family val="3"/>
        <charset val="128"/>
        <scheme val="major"/>
      </rPr>
      <t>認定受付はリモートブルベカードから9/13 9:00までに登録すること</t>
    </r>
    <phoneticPr fontId="21"/>
  </si>
  <si>
    <r>
      <t xml:space="preserve">Start </t>
    </r>
    <r>
      <rPr>
        <sz val="10"/>
        <rFont val="ＭＳ Ｐゴシック"/>
        <family val="3"/>
        <charset val="128"/>
      </rPr>
      <t>等々力緑地</t>
    </r>
    <r>
      <rPr>
        <sz val="10"/>
        <rFont val="Arial"/>
      </rPr>
      <t>/</t>
    </r>
    <r>
      <rPr>
        <sz val="10"/>
        <rFont val="ＭＳ Ｐゴシック"/>
        <family val="3"/>
        <charset val="128"/>
      </rPr>
      <t>　とどろきアリーナ周辺コンビニ</t>
    </r>
    <r>
      <rPr>
        <sz val="10"/>
        <rFont val="Arial"/>
      </rPr>
      <t xml:space="preserve">
Start</t>
    </r>
    <r>
      <rPr>
        <sz val="10"/>
        <rFont val="ＭＳ Ｐゴシック"/>
        <family val="3"/>
        <charset val="128"/>
      </rPr>
      <t>は</t>
    </r>
    <r>
      <rPr>
        <sz val="10"/>
        <rFont val="Arial"/>
      </rPr>
      <t>No.S1</t>
    </r>
    <r>
      <rPr>
        <sz val="10"/>
        <rFont val="ＭＳ Ｐゴシック"/>
        <family val="3"/>
        <charset val="128"/>
      </rPr>
      <t>～</t>
    </r>
    <r>
      <rPr>
        <sz val="10"/>
        <rFont val="Arial"/>
      </rPr>
      <t>S</t>
    </r>
    <r>
      <rPr>
        <sz val="10"/>
        <color rgb="FFFF0000"/>
        <rFont val="Arial"/>
        <family val="2"/>
      </rPr>
      <t>3</t>
    </r>
    <r>
      <rPr>
        <sz val="10"/>
        <rFont val="ＭＳ Ｐゴシック"/>
        <family val="3"/>
        <charset val="128"/>
      </rPr>
      <t>のいずれかのコンビニとすること</t>
    </r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</si>
</sst>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0.0;_吀"/>
    <numFmt numFmtId="178" formatCode="0.0_ "/>
    <numFmt numFmtId="179" formatCode="#,##0.000;[Red]\-#,##0.000"/>
    <numFmt numFmtId="180" formatCode="0.00_ "/>
  </numFmts>
  <fonts count="30">
    <font>
      <sz val="11"/>
      <color rgb="FF000000"/>
      <name val="MS PGothic"/>
    </font>
    <font>
      <sz val="10"/>
      <name val="Arial"/>
    </font>
    <font>
      <b/>
      <sz val="10"/>
      <name val="Arial"/>
    </font>
    <font>
      <sz val="8"/>
      <name val="Arial"/>
    </font>
    <font>
      <u/>
      <sz val="11"/>
      <color rgb="FF0000FF"/>
      <name val="Arial"/>
    </font>
    <font>
      <sz val="10"/>
      <name val="MS PGothic"/>
      <family val="3"/>
      <charset val="128"/>
    </font>
    <font>
      <sz val="10"/>
      <color rgb="FF000000"/>
      <name val="Arial"/>
    </font>
    <font>
      <b/>
      <sz val="28"/>
      <color rgb="FF000000"/>
      <name val="Arial"/>
    </font>
    <font>
      <b/>
      <sz val="10"/>
      <color rgb="FFFF0000"/>
      <name val="Arial"/>
    </font>
    <font>
      <sz val="11"/>
      <color rgb="FF000000"/>
      <name val="Arial"/>
    </font>
    <font>
      <sz val="9"/>
      <name val="Arial"/>
    </font>
    <font>
      <sz val="9"/>
      <name val="MS PGothic"/>
      <family val="3"/>
      <charset val="128"/>
    </font>
    <font>
      <u/>
      <sz val="10"/>
      <name val="Arial"/>
    </font>
    <font>
      <b/>
      <sz val="10"/>
      <name val="ＭＳ ゴシック"/>
      <family val="3"/>
      <charset val="128"/>
    </font>
    <font>
      <b/>
      <sz val="10"/>
      <name val="Yu Gothic"/>
      <family val="3"/>
      <charset val="128"/>
    </font>
    <font>
      <sz val="10"/>
      <name val="ＭＳ Ｐゴシック"/>
      <family val="3"/>
      <charset val="128"/>
    </font>
    <font>
      <sz val="10"/>
      <name val="Segoe UI Symbol"/>
    </font>
    <font>
      <sz val="10"/>
      <name val="ＭＳ ゴシック"/>
      <family val="3"/>
      <charset val="128"/>
    </font>
    <font>
      <sz val="10"/>
      <name val="Meiryo UI"/>
      <family val="3"/>
      <charset val="128"/>
    </font>
    <font>
      <sz val="10"/>
      <color rgb="FF00000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3"/>
      <charset val="128"/>
    </font>
    <font>
      <sz val="10"/>
      <color rgb="FFFF0000"/>
      <name val="MS PGothic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ajor"/>
    </font>
    <font>
      <sz val="10"/>
      <name val="Yu Gothic"/>
      <family val="2"/>
      <charset val="128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178" fontId="1" fillId="3" borderId="1" xfId="0" applyNumberFormat="1" applyFont="1" applyFill="1" applyBorder="1" applyAlignment="1">
      <alignment horizontal="center" vertical="center"/>
    </xf>
    <xf numFmtId="177" fontId="1" fillId="3" borderId="1" xfId="0" applyNumberFormat="1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center"/>
    </xf>
    <xf numFmtId="178" fontId="1" fillId="3" borderId="2" xfId="0" applyNumberFormat="1" applyFont="1" applyFill="1" applyBorder="1" applyAlignment="1">
      <alignment horizontal="center" vertical="center"/>
    </xf>
    <xf numFmtId="177" fontId="1" fillId="3" borderId="2" xfId="0" applyNumberFormat="1" applyFont="1" applyFill="1" applyBorder="1" applyAlignment="1">
      <alignment horizontal="center" vertical="center"/>
    </xf>
    <xf numFmtId="176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/>
    </xf>
    <xf numFmtId="178" fontId="1" fillId="2" borderId="3" xfId="0" applyNumberFormat="1" applyFont="1" applyFill="1" applyBorder="1" applyAlignment="1">
      <alignment horizontal="center" vertical="center"/>
    </xf>
    <xf numFmtId="177" fontId="1" fillId="2" borderId="3" xfId="0" applyNumberFormat="1" applyFont="1" applyFill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center"/>
    </xf>
    <xf numFmtId="178" fontId="1" fillId="2" borderId="5" xfId="0" applyNumberFormat="1" applyFont="1" applyFill="1" applyBorder="1" applyAlignment="1">
      <alignment horizontal="center" vertical="center"/>
    </xf>
    <xf numFmtId="177" fontId="1" fillId="2" borderId="5" xfId="0" applyNumberFormat="1" applyFont="1" applyFill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center" vertical="center"/>
    </xf>
    <xf numFmtId="178" fontId="1" fillId="3" borderId="6" xfId="0" applyNumberFormat="1" applyFont="1" applyFill="1" applyBorder="1" applyAlignment="1">
      <alignment horizontal="center" vertical="center"/>
    </xf>
    <xf numFmtId="177" fontId="1" fillId="3" borderId="6" xfId="0" applyNumberFormat="1" applyFont="1" applyFill="1" applyBorder="1" applyAlignment="1">
      <alignment horizontal="center" vertical="center"/>
    </xf>
    <xf numFmtId="176" fontId="1" fillId="3" borderId="6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178" fontId="1" fillId="2" borderId="7" xfId="0" applyNumberFormat="1" applyFont="1" applyFill="1" applyBorder="1" applyAlignment="1">
      <alignment horizontal="center" vertical="center"/>
    </xf>
    <xf numFmtId="177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 wrapText="1"/>
    </xf>
    <xf numFmtId="179" fontId="1" fillId="0" borderId="0" xfId="0" applyNumberFormat="1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178" fontId="1" fillId="2" borderId="2" xfId="0" applyNumberFormat="1" applyFont="1" applyFill="1" applyBorder="1" applyAlignment="1">
      <alignment horizontal="center" vertical="center"/>
    </xf>
    <xf numFmtId="177" fontId="1" fillId="2" borderId="2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1" fontId="1" fillId="0" borderId="9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left" vertical="center"/>
    </xf>
    <xf numFmtId="1" fontId="6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176" fontId="1" fillId="0" borderId="3" xfId="0" applyNumberFormat="1" applyFont="1" applyBorder="1" applyAlignment="1">
      <alignment horizontal="left" vertical="center"/>
    </xf>
    <xf numFmtId="176" fontId="1" fillId="0" borderId="3" xfId="0" applyNumberFormat="1" applyFont="1" applyBorder="1" applyAlignment="1">
      <alignment vertical="center"/>
    </xf>
    <xf numFmtId="1" fontId="6" fillId="0" borderId="3" xfId="0" applyNumberFormat="1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left" vertical="center" wrapText="1"/>
    </xf>
    <xf numFmtId="176" fontId="1" fillId="0" borderId="11" xfId="0" applyNumberFormat="1" applyFont="1" applyBorder="1" applyAlignment="1">
      <alignment horizontal="left" vertical="center"/>
    </xf>
    <xf numFmtId="176" fontId="1" fillId="0" borderId="11" xfId="0" applyNumberFormat="1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1" fontId="6" fillId="3" borderId="3" xfId="0" applyNumberFormat="1" applyFont="1" applyFill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177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176" fontId="6" fillId="3" borderId="3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6" fontId="6" fillId="0" borderId="3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176" fontId="1" fillId="3" borderId="3" xfId="0" applyNumberFormat="1" applyFont="1" applyFill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1" fontId="6" fillId="0" borderId="11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80" fontId="1" fillId="0" borderId="0" xfId="0" applyNumberFormat="1" applyFont="1" applyAlignment="1">
      <alignment vertical="center"/>
    </xf>
    <xf numFmtId="1" fontId="1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22" fillId="3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176" fontId="23" fillId="3" borderId="3" xfId="0" applyNumberFormat="1" applyFont="1" applyFill="1" applyBorder="1" applyAlignment="1">
      <alignment horizontal="left" vertical="center" wrapText="1"/>
    </xf>
    <xf numFmtId="176" fontId="24" fillId="0" borderId="3" xfId="0" applyNumberFormat="1" applyFont="1" applyBorder="1" applyAlignment="1">
      <alignment horizontal="left" vertical="center"/>
    </xf>
    <xf numFmtId="0" fontId="22" fillId="0" borderId="0" xfId="0" applyFont="1" applyAlignment="1">
      <alignment horizontal="right" vertical="center"/>
    </xf>
    <xf numFmtId="176" fontId="5" fillId="3" borderId="3" xfId="0" applyNumberFormat="1" applyFont="1" applyFill="1" applyBorder="1" applyAlignment="1">
      <alignment horizontal="left" vertical="center" wrapText="1"/>
    </xf>
    <xf numFmtId="176" fontId="24" fillId="3" borderId="3" xfId="0" applyNumberFormat="1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idewithgps.com/routes/33859625?privacy_code=EnnSDyrEjyktTeu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7"/>
  <sheetViews>
    <sheetView tabSelected="1" workbookViewId="0">
      <pane xSplit="9" ySplit="2" topLeftCell="J3" activePane="bottomRight" state="frozen"/>
      <selection pane="topRight" activeCell="J1" sqref="J1"/>
      <selection pane="bottomLeft" activeCell="A3" sqref="A3"/>
      <selection pane="bottomRight" activeCell="J3" sqref="J3"/>
    </sheetView>
  </sheetViews>
  <sheetFormatPr defaultColWidth="14.375" defaultRowHeight="15" customHeight="1"/>
  <cols>
    <col min="1" max="1" width="2" hidden="1" customWidth="1"/>
    <col min="2" max="2" width="2" customWidth="1"/>
    <col min="3" max="3" width="5.125" customWidth="1"/>
    <col min="4" max="4" width="6" customWidth="1"/>
    <col min="5" max="5" width="7.875" customWidth="1"/>
    <col min="6" max="6" width="5.375" customWidth="1"/>
    <col min="7" max="7" width="3.25" customWidth="1"/>
    <col min="8" max="8" width="11" customWidth="1"/>
    <col min="9" max="9" width="26.875" customWidth="1"/>
    <col min="10" max="10" width="35.875" customWidth="1"/>
    <col min="11" max="11" width="4.375" customWidth="1"/>
    <col min="12" max="14" width="8.875" customWidth="1"/>
  </cols>
  <sheetData>
    <row r="1" spans="1:14" ht="16.5" customHeight="1">
      <c r="A1" s="1"/>
      <c r="B1" s="1"/>
      <c r="C1" s="2" t="s">
        <v>0</v>
      </c>
      <c r="D1" s="3"/>
      <c r="E1" s="3"/>
      <c r="F1" s="3"/>
      <c r="G1" s="3"/>
      <c r="H1" s="3"/>
      <c r="I1" s="4"/>
      <c r="J1" s="115" t="s">
        <v>354</v>
      </c>
      <c r="K1" s="1"/>
      <c r="L1" s="1" t="s">
        <v>1</v>
      </c>
      <c r="M1" s="1"/>
      <c r="N1" s="1"/>
    </row>
    <row r="2" spans="1:14" ht="16.5" customHeight="1">
      <c r="A2" s="5"/>
      <c r="B2" s="5"/>
      <c r="C2" s="6" t="s">
        <v>2</v>
      </c>
      <c r="D2" s="6" t="s">
        <v>3</v>
      </c>
      <c r="E2" s="7" t="s">
        <v>4</v>
      </c>
      <c r="F2" s="8" t="s">
        <v>5</v>
      </c>
      <c r="G2" s="8" t="s">
        <v>6</v>
      </c>
      <c r="H2" s="6" t="s">
        <v>7</v>
      </c>
      <c r="I2" s="9" t="s">
        <v>8</v>
      </c>
      <c r="J2" s="9" t="s">
        <v>9</v>
      </c>
      <c r="K2" s="5"/>
      <c r="L2" s="10" t="s">
        <v>10</v>
      </c>
      <c r="M2" s="5"/>
      <c r="N2" s="5"/>
    </row>
    <row r="3" spans="1:14" ht="105" customHeight="1">
      <c r="A3" s="5"/>
      <c r="B3" s="5"/>
      <c r="C3" s="11" t="s">
        <v>11</v>
      </c>
      <c r="D3" s="12"/>
      <c r="E3" s="13"/>
      <c r="F3" s="11"/>
      <c r="G3" s="14"/>
      <c r="H3" s="11"/>
      <c r="I3" s="118" t="s">
        <v>356</v>
      </c>
      <c r="J3" s="15" t="s">
        <v>12</v>
      </c>
      <c r="K3" s="5"/>
      <c r="L3" s="10"/>
      <c r="M3" s="5"/>
      <c r="N3" s="5"/>
    </row>
    <row r="4" spans="1:14" ht="12.75" customHeight="1">
      <c r="A4" s="5"/>
      <c r="B4" s="5"/>
      <c r="C4" s="109" t="s">
        <v>340</v>
      </c>
      <c r="D4" s="17"/>
      <c r="E4" s="18"/>
      <c r="F4" s="16"/>
      <c r="G4" s="19"/>
      <c r="H4" s="16" t="s">
        <v>16</v>
      </c>
      <c r="I4" s="29" t="s">
        <v>17</v>
      </c>
      <c r="J4" s="30" t="s">
        <v>350</v>
      </c>
      <c r="K4" s="5"/>
      <c r="L4" s="10"/>
      <c r="M4" s="5"/>
      <c r="N4" s="5"/>
    </row>
    <row r="5" spans="1:14" ht="16.5" customHeight="1">
      <c r="A5" s="5"/>
      <c r="B5" s="5"/>
      <c r="C5" s="110" t="s">
        <v>341</v>
      </c>
      <c r="D5" s="23">
        <v>0.3</v>
      </c>
      <c r="E5" s="24"/>
      <c r="F5" s="22" t="s">
        <v>18</v>
      </c>
      <c r="G5" s="25" t="s">
        <v>19</v>
      </c>
      <c r="H5" s="22" t="s">
        <v>13</v>
      </c>
      <c r="I5" s="26" t="s">
        <v>20</v>
      </c>
      <c r="J5" s="27"/>
      <c r="K5" s="5"/>
      <c r="L5" s="10"/>
      <c r="M5" s="5"/>
      <c r="N5" s="5"/>
    </row>
    <row r="6" spans="1:14" ht="16.5" customHeight="1">
      <c r="A6" s="5"/>
      <c r="B6" s="5"/>
      <c r="C6" s="111" t="s">
        <v>342</v>
      </c>
      <c r="D6" s="32">
        <v>1</v>
      </c>
      <c r="E6" s="33"/>
      <c r="F6" s="31" t="s">
        <v>21</v>
      </c>
      <c r="G6" s="34" t="s">
        <v>22</v>
      </c>
      <c r="H6" s="31" t="s">
        <v>14</v>
      </c>
      <c r="I6" s="35" t="s">
        <v>15</v>
      </c>
      <c r="J6" s="36"/>
      <c r="K6" s="5"/>
      <c r="L6" s="10"/>
      <c r="M6" s="5"/>
      <c r="N6" s="5"/>
    </row>
    <row r="7" spans="1:14" ht="12.75" customHeight="1">
      <c r="A7" s="5"/>
      <c r="B7" s="5"/>
      <c r="C7" s="112" t="s">
        <v>343</v>
      </c>
      <c r="D7" s="38"/>
      <c r="E7" s="39"/>
      <c r="F7" s="37"/>
      <c r="G7" s="40"/>
      <c r="H7" s="37" t="s">
        <v>14</v>
      </c>
      <c r="I7" s="41" t="s">
        <v>23</v>
      </c>
      <c r="J7" s="42" t="s">
        <v>24</v>
      </c>
      <c r="K7" s="5"/>
      <c r="L7" s="10"/>
      <c r="M7" s="5"/>
      <c r="N7" s="5"/>
    </row>
    <row r="8" spans="1:14" ht="16.5" customHeight="1">
      <c r="A8" s="5"/>
      <c r="B8" s="5"/>
      <c r="C8" s="110" t="s">
        <v>344</v>
      </c>
      <c r="D8" s="23">
        <v>0.1</v>
      </c>
      <c r="E8" s="24"/>
      <c r="F8" s="22" t="s">
        <v>25</v>
      </c>
      <c r="G8" s="25" t="s">
        <v>26</v>
      </c>
      <c r="H8" s="22" t="s">
        <v>14</v>
      </c>
      <c r="I8" s="43" t="s">
        <v>27</v>
      </c>
      <c r="J8" s="27"/>
      <c r="K8" s="5"/>
      <c r="L8" s="10"/>
      <c r="M8" s="5"/>
      <c r="N8" s="5"/>
    </row>
    <row r="9" spans="1:14" ht="16.5" customHeight="1">
      <c r="A9" s="5"/>
      <c r="B9" s="5"/>
      <c r="C9" s="110" t="s">
        <v>345</v>
      </c>
      <c r="D9" s="23">
        <v>1</v>
      </c>
      <c r="E9" s="24"/>
      <c r="F9" s="28" t="s">
        <v>28</v>
      </c>
      <c r="G9" s="25" t="s">
        <v>29</v>
      </c>
      <c r="H9" s="22" t="s">
        <v>14</v>
      </c>
      <c r="I9" s="44" t="s">
        <v>15</v>
      </c>
      <c r="J9" s="27"/>
      <c r="K9" s="5"/>
      <c r="L9" s="10"/>
      <c r="M9" s="5"/>
      <c r="N9" s="5"/>
    </row>
    <row r="10" spans="1:14" ht="12.75" customHeight="1">
      <c r="A10" s="5"/>
      <c r="B10" s="5"/>
      <c r="C10" s="109" t="s">
        <v>346</v>
      </c>
      <c r="D10" s="17"/>
      <c r="E10" s="18"/>
      <c r="F10" s="16"/>
      <c r="G10" s="19"/>
      <c r="H10" s="16" t="s">
        <v>14</v>
      </c>
      <c r="I10" s="20" t="s">
        <v>30</v>
      </c>
      <c r="J10" s="21" t="s">
        <v>31</v>
      </c>
      <c r="K10" s="5"/>
      <c r="L10" s="10"/>
      <c r="M10" s="5"/>
      <c r="N10" s="5"/>
    </row>
    <row r="11" spans="1:14" ht="16.5" customHeight="1">
      <c r="A11" s="5"/>
      <c r="B11" s="5"/>
      <c r="C11" s="111" t="s">
        <v>347</v>
      </c>
      <c r="D11" s="32">
        <v>1.3</v>
      </c>
      <c r="E11" s="33"/>
      <c r="F11" s="31" t="s">
        <v>32</v>
      </c>
      <c r="G11" s="34" t="s">
        <v>33</v>
      </c>
      <c r="H11" s="31" t="s">
        <v>14</v>
      </c>
      <c r="I11" s="35" t="s">
        <v>15</v>
      </c>
      <c r="J11" s="36"/>
      <c r="K11" s="5"/>
      <c r="L11" s="10"/>
      <c r="M11" s="5"/>
      <c r="N11" s="5"/>
    </row>
    <row r="12" spans="1:14" ht="12.75" customHeight="1">
      <c r="A12" s="1"/>
      <c r="B12" s="1"/>
      <c r="C12" s="45"/>
      <c r="D12" s="46"/>
      <c r="E12" s="47"/>
      <c r="F12" s="45"/>
      <c r="G12" s="3"/>
      <c r="H12" s="45"/>
      <c r="I12" s="48"/>
      <c r="J12" s="49"/>
      <c r="K12" s="1"/>
      <c r="L12" s="5"/>
      <c r="M12" s="5"/>
      <c r="N12" s="50"/>
    </row>
    <row r="13" spans="1:14" ht="12.75" customHeight="1">
      <c r="A13" s="1"/>
      <c r="B13" s="1"/>
      <c r="C13" s="51">
        <v>1</v>
      </c>
      <c r="D13" s="52">
        <v>0</v>
      </c>
      <c r="E13" s="53">
        <v>0</v>
      </c>
      <c r="F13" s="54" t="s">
        <v>34</v>
      </c>
      <c r="G13" s="55" t="s">
        <v>35</v>
      </c>
      <c r="H13" s="51" t="s">
        <v>36</v>
      </c>
      <c r="I13" s="56" t="s">
        <v>15</v>
      </c>
      <c r="J13" s="57" t="s">
        <v>37</v>
      </c>
      <c r="K13" s="1"/>
      <c r="L13" s="5"/>
      <c r="M13" s="5"/>
      <c r="N13" s="50"/>
    </row>
    <row r="14" spans="1:14" ht="12.75" customHeight="1">
      <c r="A14" s="1"/>
      <c r="B14" s="1"/>
      <c r="C14" s="58">
        <v>2</v>
      </c>
      <c r="D14" s="59">
        <f t="shared" ref="D14:D96" si="0">E14-E13</f>
        <v>2.9000000000000004</v>
      </c>
      <c r="E14" s="59">
        <v>2.9000000000000004</v>
      </c>
      <c r="F14" s="60" t="s">
        <v>38</v>
      </c>
      <c r="G14" s="25" t="s">
        <v>39</v>
      </c>
      <c r="H14" s="25" t="s">
        <v>40</v>
      </c>
      <c r="I14" s="61" t="s">
        <v>41</v>
      </c>
      <c r="J14" s="61"/>
      <c r="K14" s="1"/>
      <c r="L14" s="5"/>
      <c r="M14" s="5"/>
      <c r="N14" s="50"/>
    </row>
    <row r="15" spans="1:14" ht="12.75" customHeight="1">
      <c r="A15" s="1"/>
      <c r="B15" s="1"/>
      <c r="C15" s="62">
        <v>3</v>
      </c>
      <c r="D15" s="63">
        <f t="shared" si="0"/>
        <v>0.39999999999999947</v>
      </c>
      <c r="E15" s="59">
        <v>3.3</v>
      </c>
      <c r="F15" s="64" t="s">
        <v>42</v>
      </c>
      <c r="G15" s="25" t="s">
        <v>43</v>
      </c>
      <c r="H15" s="25" t="s">
        <v>44</v>
      </c>
      <c r="I15" s="61" t="s">
        <v>45</v>
      </c>
      <c r="J15" s="65"/>
      <c r="K15" s="1"/>
      <c r="L15" s="5"/>
      <c r="M15" s="5"/>
      <c r="N15" s="50"/>
    </row>
    <row r="16" spans="1:14" ht="12.75" customHeight="1">
      <c r="A16" s="1"/>
      <c r="B16" s="1"/>
      <c r="C16" s="62">
        <v>4</v>
      </c>
      <c r="D16" s="63">
        <f t="shared" si="0"/>
        <v>4.6000000000000005</v>
      </c>
      <c r="E16" s="59">
        <v>7.9</v>
      </c>
      <c r="F16" s="60" t="s">
        <v>46</v>
      </c>
      <c r="G16" s="25" t="s">
        <v>47</v>
      </c>
      <c r="H16" s="25" t="s">
        <v>48</v>
      </c>
      <c r="I16" s="65"/>
      <c r="J16" s="66" t="s">
        <v>49</v>
      </c>
      <c r="K16" s="1"/>
      <c r="L16" s="5"/>
      <c r="M16" s="5"/>
      <c r="N16" s="50"/>
    </row>
    <row r="17" spans="1:14" ht="12.75" customHeight="1">
      <c r="A17" s="1"/>
      <c r="B17" s="1"/>
      <c r="C17" s="67">
        <v>5</v>
      </c>
      <c r="D17" s="25">
        <f t="shared" si="0"/>
        <v>1.0999999999999996</v>
      </c>
      <c r="E17" s="68">
        <v>9</v>
      </c>
      <c r="F17" s="64" t="s">
        <v>50</v>
      </c>
      <c r="G17" s="25"/>
      <c r="H17" s="25" t="s">
        <v>51</v>
      </c>
      <c r="I17" s="65" t="s">
        <v>52</v>
      </c>
      <c r="J17" s="69"/>
      <c r="K17" s="1"/>
      <c r="L17" s="5"/>
      <c r="M17" s="5"/>
      <c r="N17" s="50"/>
    </row>
    <row r="18" spans="1:14" ht="12.75" customHeight="1">
      <c r="A18" s="1"/>
      <c r="B18" s="1"/>
      <c r="C18" s="67">
        <v>6</v>
      </c>
      <c r="D18" s="25">
        <f t="shared" si="0"/>
        <v>0</v>
      </c>
      <c r="E18" s="68">
        <v>9</v>
      </c>
      <c r="F18" s="70" t="s">
        <v>53</v>
      </c>
      <c r="G18" s="25"/>
      <c r="H18" s="25" t="s">
        <v>54</v>
      </c>
      <c r="I18" s="65" t="s">
        <v>55</v>
      </c>
      <c r="J18" s="69"/>
      <c r="K18" s="1"/>
      <c r="L18" s="5"/>
      <c r="M18" s="5"/>
      <c r="N18" s="50"/>
    </row>
    <row r="19" spans="1:14" ht="12.75" customHeight="1">
      <c r="A19" s="1"/>
      <c r="B19" s="1"/>
      <c r="C19" s="67">
        <v>7</v>
      </c>
      <c r="D19" s="25">
        <f t="shared" si="0"/>
        <v>5.3999999999999986</v>
      </c>
      <c r="E19" s="68">
        <v>14.399999999999999</v>
      </c>
      <c r="F19" s="25" t="s">
        <v>56</v>
      </c>
      <c r="G19" s="25" t="s">
        <v>57</v>
      </c>
      <c r="H19" s="25" t="s">
        <v>54</v>
      </c>
      <c r="I19" s="65" t="s">
        <v>58</v>
      </c>
      <c r="J19" s="69"/>
      <c r="K19" s="1"/>
      <c r="L19" s="5"/>
      <c r="M19" s="5"/>
      <c r="N19" s="50"/>
    </row>
    <row r="20" spans="1:14" ht="12.75" customHeight="1">
      <c r="A20" s="1"/>
      <c r="B20" s="1"/>
      <c r="C20" s="67">
        <v>8</v>
      </c>
      <c r="D20" s="25">
        <f t="shared" si="0"/>
        <v>1.0000000000000018</v>
      </c>
      <c r="E20" s="68">
        <v>15.4</v>
      </c>
      <c r="F20" s="71" t="s">
        <v>59</v>
      </c>
      <c r="G20" s="25" t="s">
        <v>60</v>
      </c>
      <c r="H20" s="25" t="s">
        <v>61</v>
      </c>
      <c r="I20" s="65" t="s">
        <v>62</v>
      </c>
      <c r="J20" s="69"/>
      <c r="K20" s="1"/>
      <c r="L20" s="5"/>
      <c r="M20" s="5"/>
      <c r="N20" s="50"/>
    </row>
    <row r="21" spans="1:14" ht="12.75" customHeight="1">
      <c r="A21" s="1"/>
      <c r="B21" s="1"/>
      <c r="C21" s="67">
        <v>9</v>
      </c>
      <c r="D21" s="25">
        <f t="shared" si="0"/>
        <v>0.19999999999999929</v>
      </c>
      <c r="E21" s="68">
        <v>15.6</v>
      </c>
      <c r="F21" s="64" t="s">
        <v>63</v>
      </c>
      <c r="G21" s="25"/>
      <c r="H21" s="25" t="s">
        <v>64</v>
      </c>
      <c r="I21" s="65" t="s">
        <v>65</v>
      </c>
      <c r="J21" s="69" t="s">
        <v>66</v>
      </c>
      <c r="K21" s="1"/>
      <c r="L21" s="5"/>
      <c r="M21" s="5"/>
      <c r="N21" s="50"/>
    </row>
    <row r="22" spans="1:14" ht="12.75" customHeight="1">
      <c r="A22" s="1"/>
      <c r="B22" s="1"/>
      <c r="C22" s="67">
        <v>10</v>
      </c>
      <c r="D22" s="25">
        <f t="shared" si="0"/>
        <v>9.9999999999999645E-2</v>
      </c>
      <c r="E22" s="68">
        <v>15.7</v>
      </c>
      <c r="F22" s="60" t="s">
        <v>67</v>
      </c>
      <c r="G22" s="25" t="s">
        <v>68</v>
      </c>
      <c r="H22" s="25" t="s">
        <v>69</v>
      </c>
      <c r="I22" s="65" t="s">
        <v>70</v>
      </c>
      <c r="J22" s="69"/>
      <c r="K22" s="1"/>
      <c r="L22" s="5"/>
      <c r="M22" s="5"/>
      <c r="N22" s="50"/>
    </row>
    <row r="23" spans="1:14" ht="12.75" customHeight="1">
      <c r="A23" s="1"/>
      <c r="B23" s="1"/>
      <c r="C23" s="67">
        <v>11</v>
      </c>
      <c r="D23" s="25">
        <f t="shared" si="0"/>
        <v>0.30000000000000071</v>
      </c>
      <c r="E23" s="68">
        <v>16</v>
      </c>
      <c r="F23" s="64" t="s">
        <v>71</v>
      </c>
      <c r="G23" s="25" t="s">
        <v>72</v>
      </c>
      <c r="H23" s="25" t="s">
        <v>73</v>
      </c>
      <c r="I23" s="65" t="s">
        <v>74</v>
      </c>
      <c r="J23" s="69"/>
      <c r="K23" s="1"/>
      <c r="L23" s="5"/>
      <c r="M23" s="5"/>
      <c r="N23" s="50"/>
    </row>
    <row r="24" spans="1:14" ht="12.75" customHeight="1">
      <c r="A24" s="1"/>
      <c r="B24" s="1"/>
      <c r="C24" s="67">
        <v>12</v>
      </c>
      <c r="D24" s="25">
        <f t="shared" si="0"/>
        <v>0.69999999999999929</v>
      </c>
      <c r="E24" s="68">
        <v>16.7</v>
      </c>
      <c r="F24" s="60" t="s">
        <v>75</v>
      </c>
      <c r="G24" s="25" t="s">
        <v>76</v>
      </c>
      <c r="H24" s="25" t="s">
        <v>77</v>
      </c>
      <c r="I24" s="65" t="s">
        <v>78</v>
      </c>
      <c r="J24" s="69" t="s">
        <v>79</v>
      </c>
      <c r="K24" s="1"/>
      <c r="L24" s="5"/>
      <c r="M24" s="5"/>
      <c r="N24" s="50"/>
    </row>
    <row r="25" spans="1:14" ht="12.75" customHeight="1">
      <c r="A25" s="1"/>
      <c r="B25" s="1"/>
      <c r="C25" s="67">
        <v>13</v>
      </c>
      <c r="D25" s="25">
        <f t="shared" si="0"/>
        <v>2.8000000000000007</v>
      </c>
      <c r="E25" s="68">
        <v>19.5</v>
      </c>
      <c r="F25" s="64" t="s">
        <v>80</v>
      </c>
      <c r="G25" s="25" t="s">
        <v>81</v>
      </c>
      <c r="H25" s="25" t="s">
        <v>82</v>
      </c>
      <c r="I25" s="65" t="s">
        <v>83</v>
      </c>
      <c r="J25" s="69"/>
      <c r="K25" s="1"/>
      <c r="L25" s="1"/>
      <c r="M25" s="1"/>
      <c r="N25" s="50"/>
    </row>
    <row r="26" spans="1:14" ht="12.75" customHeight="1">
      <c r="A26" s="1"/>
      <c r="B26" s="1"/>
      <c r="C26" s="67">
        <v>14</v>
      </c>
      <c r="D26" s="25">
        <f t="shared" si="0"/>
        <v>0.30000000000000071</v>
      </c>
      <c r="E26" s="68">
        <v>19.8</v>
      </c>
      <c r="F26" s="60" t="s">
        <v>84</v>
      </c>
      <c r="G26" s="25" t="s">
        <v>85</v>
      </c>
      <c r="H26" s="25" t="s">
        <v>86</v>
      </c>
      <c r="I26" s="65" t="s">
        <v>87</v>
      </c>
      <c r="J26" s="69"/>
      <c r="K26" s="1"/>
      <c r="L26" s="1"/>
      <c r="M26" s="1"/>
      <c r="N26" s="50"/>
    </row>
    <row r="27" spans="1:14" ht="12.75" customHeight="1">
      <c r="A27" s="1"/>
      <c r="B27" s="1"/>
      <c r="C27" s="67">
        <v>15</v>
      </c>
      <c r="D27" s="25">
        <f t="shared" si="0"/>
        <v>2.1999999999999993</v>
      </c>
      <c r="E27" s="68">
        <v>22</v>
      </c>
      <c r="F27" s="64" t="s">
        <v>88</v>
      </c>
      <c r="G27" s="25" t="s">
        <v>89</v>
      </c>
      <c r="H27" s="25" t="s">
        <v>90</v>
      </c>
      <c r="I27" s="65" t="s">
        <v>91</v>
      </c>
      <c r="J27" s="69" t="s">
        <v>92</v>
      </c>
      <c r="K27" s="1"/>
      <c r="L27" s="1"/>
      <c r="M27" s="1"/>
      <c r="N27" s="50"/>
    </row>
    <row r="28" spans="1:14" ht="12.75" customHeight="1">
      <c r="A28" s="1"/>
      <c r="B28" s="1"/>
      <c r="C28" s="67">
        <v>16</v>
      </c>
      <c r="D28" s="25">
        <f t="shared" si="0"/>
        <v>2.1999999999999993</v>
      </c>
      <c r="E28" s="68">
        <v>24.2</v>
      </c>
      <c r="F28" s="60" t="s">
        <v>93</v>
      </c>
      <c r="G28" s="25" t="s">
        <v>94</v>
      </c>
      <c r="H28" s="25" t="s">
        <v>95</v>
      </c>
      <c r="I28" s="65" t="s">
        <v>96</v>
      </c>
      <c r="J28" s="69"/>
      <c r="K28" s="1"/>
      <c r="L28" s="1"/>
      <c r="M28" s="1"/>
      <c r="N28" s="50"/>
    </row>
    <row r="29" spans="1:14" ht="12.75" customHeight="1">
      <c r="A29" s="1"/>
      <c r="B29" s="1"/>
      <c r="C29" s="67">
        <v>17</v>
      </c>
      <c r="D29" s="25">
        <f t="shared" si="0"/>
        <v>0.10000000000000142</v>
      </c>
      <c r="E29" s="68">
        <v>24.3</v>
      </c>
      <c r="F29" s="60" t="s">
        <v>97</v>
      </c>
      <c r="G29" s="25" t="s">
        <v>98</v>
      </c>
      <c r="H29" s="25" t="s">
        <v>99</v>
      </c>
      <c r="I29" s="65" t="s">
        <v>100</v>
      </c>
      <c r="J29" s="65" t="s">
        <v>101</v>
      </c>
      <c r="K29" s="1"/>
      <c r="L29" s="1"/>
      <c r="M29" s="1"/>
      <c r="N29" s="50"/>
    </row>
    <row r="30" spans="1:14" ht="12.75" customHeight="1">
      <c r="A30" s="1"/>
      <c r="B30" s="1"/>
      <c r="C30" s="67">
        <v>18</v>
      </c>
      <c r="D30" s="25">
        <f t="shared" si="0"/>
        <v>9.3000000000000007</v>
      </c>
      <c r="E30" s="68">
        <v>33.6</v>
      </c>
      <c r="F30" s="60" t="s">
        <v>102</v>
      </c>
      <c r="G30" s="25" t="s">
        <v>103</v>
      </c>
      <c r="H30" s="25" t="s">
        <v>104</v>
      </c>
      <c r="I30" s="65" t="s">
        <v>105</v>
      </c>
      <c r="J30" s="72"/>
      <c r="K30" s="1"/>
      <c r="L30" s="1"/>
      <c r="M30" s="1"/>
      <c r="N30" s="50"/>
    </row>
    <row r="31" spans="1:14" ht="12.75" customHeight="1">
      <c r="A31" s="1"/>
      <c r="B31" s="1"/>
      <c r="C31" s="67">
        <v>19</v>
      </c>
      <c r="D31" s="25">
        <f t="shared" si="0"/>
        <v>2.6999999999999957</v>
      </c>
      <c r="E31" s="68">
        <v>36.299999999999997</v>
      </c>
      <c r="F31" s="70" t="s">
        <v>106</v>
      </c>
      <c r="G31" s="25" t="s">
        <v>107</v>
      </c>
      <c r="H31" s="25" t="s">
        <v>108</v>
      </c>
      <c r="I31" s="65" t="s">
        <v>109</v>
      </c>
      <c r="J31" s="65"/>
      <c r="K31" s="1"/>
      <c r="L31" s="1"/>
      <c r="M31" s="1"/>
      <c r="N31" s="50"/>
    </row>
    <row r="32" spans="1:14" ht="12.75" customHeight="1">
      <c r="A32" s="1"/>
      <c r="B32" s="1"/>
      <c r="C32" s="67">
        <v>20</v>
      </c>
      <c r="D32" s="25">
        <f t="shared" si="0"/>
        <v>0.40000000000000568</v>
      </c>
      <c r="E32" s="68">
        <v>36.700000000000003</v>
      </c>
      <c r="F32" s="71" t="s">
        <v>110</v>
      </c>
      <c r="G32" s="25" t="s">
        <v>111</v>
      </c>
      <c r="H32" s="25" t="s">
        <v>112</v>
      </c>
      <c r="I32" s="65" t="s">
        <v>113</v>
      </c>
      <c r="J32" s="73"/>
      <c r="K32" s="1"/>
      <c r="L32" s="1"/>
      <c r="M32" s="1"/>
      <c r="N32" s="50"/>
    </row>
    <row r="33" spans="1:14" ht="12.75" customHeight="1">
      <c r="A33" s="1"/>
      <c r="B33" s="1"/>
      <c r="C33" s="67">
        <v>21</v>
      </c>
      <c r="D33" s="74">
        <f t="shared" si="0"/>
        <v>0.19999999999999574</v>
      </c>
      <c r="E33" s="75">
        <v>36.9</v>
      </c>
      <c r="F33" s="70" t="s">
        <v>114</v>
      </c>
      <c r="G33" s="25" t="s">
        <v>115</v>
      </c>
      <c r="H33" s="25" t="s">
        <v>116</v>
      </c>
      <c r="I33" s="65" t="s">
        <v>117</v>
      </c>
      <c r="J33" s="73"/>
      <c r="K33" s="1"/>
      <c r="L33" s="1"/>
      <c r="M33" s="1"/>
      <c r="N33" s="50"/>
    </row>
    <row r="34" spans="1:14" ht="12.75" customHeight="1">
      <c r="A34" s="1"/>
      <c r="B34" s="1"/>
      <c r="C34" s="67">
        <v>22</v>
      </c>
      <c r="D34" s="25">
        <f t="shared" si="0"/>
        <v>1.2000000000000028</v>
      </c>
      <c r="E34" s="68">
        <v>38.1</v>
      </c>
      <c r="F34" s="70" t="s">
        <v>118</v>
      </c>
      <c r="G34" s="25" t="s">
        <v>119</v>
      </c>
      <c r="H34" s="25" t="s">
        <v>120</v>
      </c>
      <c r="I34" s="65"/>
      <c r="J34" s="65"/>
      <c r="K34" s="1"/>
      <c r="L34" s="1"/>
      <c r="M34" s="76"/>
      <c r="N34" s="50"/>
    </row>
    <row r="35" spans="1:14" ht="12.75" customHeight="1">
      <c r="A35" s="1"/>
      <c r="B35" s="1"/>
      <c r="C35" s="67">
        <v>23</v>
      </c>
      <c r="D35" s="74">
        <f t="shared" si="0"/>
        <v>0.10000000000000142</v>
      </c>
      <c r="E35" s="75">
        <v>38.200000000000003</v>
      </c>
      <c r="F35" s="64" t="s">
        <v>121</v>
      </c>
      <c r="G35" s="25" t="s">
        <v>122</v>
      </c>
      <c r="H35" s="25" t="s">
        <v>123</v>
      </c>
      <c r="I35" s="65" t="s">
        <v>124</v>
      </c>
      <c r="J35" s="73"/>
      <c r="K35" s="1"/>
      <c r="L35" s="1"/>
      <c r="M35" s="76"/>
      <c r="N35" s="50"/>
    </row>
    <row r="36" spans="1:14" ht="12.75" customHeight="1">
      <c r="A36" s="1"/>
      <c r="B36" s="1"/>
      <c r="C36" s="67">
        <v>24</v>
      </c>
      <c r="D36" s="25">
        <f t="shared" si="0"/>
        <v>2.5</v>
      </c>
      <c r="E36" s="68">
        <v>40.700000000000003</v>
      </c>
      <c r="F36" s="71" t="s">
        <v>125</v>
      </c>
      <c r="G36" s="25" t="s">
        <v>126</v>
      </c>
      <c r="H36" s="25" t="s">
        <v>95</v>
      </c>
      <c r="I36" s="65" t="s">
        <v>127</v>
      </c>
      <c r="J36" s="65"/>
      <c r="K36" s="1"/>
      <c r="L36" s="1"/>
      <c r="M36" s="76"/>
      <c r="N36" s="50"/>
    </row>
    <row r="37" spans="1:14" ht="12.75" customHeight="1">
      <c r="A37" s="1"/>
      <c r="B37" s="1"/>
      <c r="C37" s="67">
        <v>25</v>
      </c>
      <c r="D37" s="25">
        <f t="shared" si="0"/>
        <v>0.19999999999999574</v>
      </c>
      <c r="E37" s="68">
        <v>40.9</v>
      </c>
      <c r="F37" s="71" t="s">
        <v>128</v>
      </c>
      <c r="G37" s="25" t="s">
        <v>129</v>
      </c>
      <c r="H37" s="25" t="s">
        <v>130</v>
      </c>
      <c r="I37" s="65" t="s">
        <v>131</v>
      </c>
      <c r="J37" s="65"/>
      <c r="K37" s="1"/>
      <c r="L37" s="1"/>
      <c r="M37" s="1"/>
      <c r="N37" s="50"/>
    </row>
    <row r="38" spans="1:14" ht="12.75" customHeight="1">
      <c r="A38" s="1"/>
      <c r="B38" s="1"/>
      <c r="C38" s="67">
        <v>26</v>
      </c>
      <c r="D38" s="25">
        <f t="shared" si="0"/>
        <v>4</v>
      </c>
      <c r="E38" s="68">
        <v>44.9</v>
      </c>
      <c r="F38" s="71" t="s">
        <v>132</v>
      </c>
      <c r="G38" s="25" t="s">
        <v>133</v>
      </c>
      <c r="H38" s="25" t="s">
        <v>134</v>
      </c>
      <c r="I38" s="114" t="s">
        <v>349</v>
      </c>
      <c r="J38" s="77" t="s">
        <v>135</v>
      </c>
      <c r="K38" s="1"/>
      <c r="L38" s="1"/>
      <c r="M38" s="1"/>
      <c r="N38" s="50"/>
    </row>
    <row r="39" spans="1:14" ht="12.75" customHeight="1">
      <c r="A39" s="1"/>
      <c r="B39" s="1"/>
      <c r="C39" s="67">
        <v>27</v>
      </c>
      <c r="D39" s="25">
        <f t="shared" si="0"/>
        <v>0.89999999999999858</v>
      </c>
      <c r="E39" s="68">
        <v>45.8</v>
      </c>
      <c r="F39" s="71" t="s">
        <v>136</v>
      </c>
      <c r="G39" s="25" t="s">
        <v>137</v>
      </c>
      <c r="H39" s="25" t="s">
        <v>130</v>
      </c>
      <c r="I39" s="65" t="s">
        <v>138</v>
      </c>
      <c r="J39" s="65"/>
      <c r="K39" s="1"/>
      <c r="L39" s="1"/>
      <c r="M39" s="1"/>
      <c r="N39" s="50"/>
    </row>
    <row r="40" spans="1:14" ht="38.25" customHeight="1">
      <c r="A40" s="1"/>
      <c r="B40" s="1"/>
      <c r="C40" s="78">
        <v>28</v>
      </c>
      <c r="D40" s="79">
        <f t="shared" si="0"/>
        <v>0.70000000000000284</v>
      </c>
      <c r="E40" s="80">
        <v>46.5</v>
      </c>
      <c r="F40" s="81" t="s">
        <v>139</v>
      </c>
      <c r="G40" s="79"/>
      <c r="H40" s="82" t="s">
        <v>140</v>
      </c>
      <c r="I40" s="83" t="s">
        <v>141</v>
      </c>
      <c r="J40" s="116" t="s">
        <v>351</v>
      </c>
      <c r="K40" s="1"/>
      <c r="L40" s="84"/>
      <c r="M40" s="85"/>
      <c r="N40" s="50"/>
    </row>
    <row r="41" spans="1:14" ht="12.75" customHeight="1">
      <c r="A41" s="1"/>
      <c r="B41" s="1"/>
      <c r="C41" s="67">
        <v>29</v>
      </c>
      <c r="D41" s="25">
        <f t="shared" si="0"/>
        <v>0</v>
      </c>
      <c r="E41" s="68">
        <f>E40</f>
        <v>46.5</v>
      </c>
      <c r="F41" s="71" t="s">
        <v>142</v>
      </c>
      <c r="G41" s="25" t="s">
        <v>143</v>
      </c>
      <c r="H41" s="25" t="s">
        <v>140</v>
      </c>
      <c r="I41" s="65" t="s">
        <v>144</v>
      </c>
      <c r="J41" s="86" t="s">
        <v>145</v>
      </c>
      <c r="K41" s="1"/>
      <c r="L41" s="1"/>
      <c r="M41" s="1"/>
      <c r="N41" s="50"/>
    </row>
    <row r="42" spans="1:14" ht="12.75" customHeight="1">
      <c r="A42" s="1"/>
      <c r="B42" s="1"/>
      <c r="C42" s="67">
        <v>30</v>
      </c>
      <c r="D42" s="25">
        <f t="shared" si="0"/>
        <v>25.400000000000006</v>
      </c>
      <c r="E42" s="68">
        <v>71.900000000000006</v>
      </c>
      <c r="F42" s="71" t="s">
        <v>146</v>
      </c>
      <c r="G42" s="25"/>
      <c r="H42" s="25" t="s">
        <v>140</v>
      </c>
      <c r="I42" s="65" t="s">
        <v>147</v>
      </c>
      <c r="J42" s="86" t="s">
        <v>148</v>
      </c>
      <c r="K42" s="1"/>
      <c r="L42" s="1"/>
      <c r="M42" s="1"/>
      <c r="N42" s="50"/>
    </row>
    <row r="43" spans="1:14" ht="12.75" customHeight="1">
      <c r="A43" s="1"/>
      <c r="B43" s="1"/>
      <c r="C43" s="67">
        <v>31</v>
      </c>
      <c r="D43" s="25">
        <f t="shared" si="0"/>
        <v>0.89999999999999147</v>
      </c>
      <c r="E43" s="68">
        <v>72.8</v>
      </c>
      <c r="F43" s="60" t="s">
        <v>149</v>
      </c>
      <c r="G43" s="25" t="s">
        <v>150</v>
      </c>
      <c r="H43" s="25" t="s">
        <v>54</v>
      </c>
      <c r="I43" s="65" t="s">
        <v>151</v>
      </c>
      <c r="J43" s="86"/>
      <c r="K43" s="1"/>
      <c r="L43" s="1"/>
      <c r="M43" s="1"/>
      <c r="N43" s="50"/>
    </row>
    <row r="44" spans="1:14" ht="12.75" customHeight="1">
      <c r="A44" s="1"/>
      <c r="B44" s="1"/>
      <c r="C44" s="67">
        <v>32</v>
      </c>
      <c r="D44" s="25">
        <f t="shared" si="0"/>
        <v>15.900000000000006</v>
      </c>
      <c r="E44" s="68">
        <v>88.7</v>
      </c>
      <c r="F44" s="60" t="s">
        <v>152</v>
      </c>
      <c r="G44" s="25" t="s">
        <v>153</v>
      </c>
      <c r="H44" s="25" t="s">
        <v>154</v>
      </c>
      <c r="I44" s="65" t="s">
        <v>155</v>
      </c>
      <c r="J44" s="86"/>
      <c r="K44" s="1"/>
      <c r="L44" s="1"/>
      <c r="M44" s="1"/>
      <c r="N44" s="50"/>
    </row>
    <row r="45" spans="1:14" ht="12.75" customHeight="1">
      <c r="A45" s="1"/>
      <c r="B45" s="1"/>
      <c r="C45" s="67">
        <v>33</v>
      </c>
      <c r="D45" s="25">
        <f t="shared" si="0"/>
        <v>9.9999999999994316E-2</v>
      </c>
      <c r="E45" s="68">
        <v>88.8</v>
      </c>
      <c r="F45" s="71" t="s">
        <v>156</v>
      </c>
      <c r="G45" s="25"/>
      <c r="H45" s="25" t="s">
        <v>157</v>
      </c>
      <c r="I45" s="65"/>
      <c r="J45" s="65" t="s">
        <v>158</v>
      </c>
      <c r="K45" s="1"/>
      <c r="L45" s="1"/>
      <c r="M45" s="1"/>
      <c r="N45" s="50"/>
    </row>
    <row r="46" spans="1:14" ht="12.75" customHeight="1">
      <c r="A46" s="1"/>
      <c r="B46" s="1"/>
      <c r="C46" s="67">
        <v>34</v>
      </c>
      <c r="D46" s="25">
        <f t="shared" si="0"/>
        <v>1.7000000000000028</v>
      </c>
      <c r="E46" s="68">
        <v>90.5</v>
      </c>
      <c r="F46" s="60" t="s">
        <v>159</v>
      </c>
      <c r="G46" s="25" t="s">
        <v>160</v>
      </c>
      <c r="H46" s="25" t="s">
        <v>161</v>
      </c>
      <c r="I46" s="65" t="s">
        <v>162</v>
      </c>
      <c r="J46" s="86" t="s">
        <v>163</v>
      </c>
      <c r="K46" s="1"/>
      <c r="L46" s="1"/>
      <c r="M46" s="1"/>
      <c r="N46" s="50"/>
    </row>
    <row r="47" spans="1:14" ht="12.75" customHeight="1">
      <c r="A47" s="1"/>
      <c r="B47" s="1"/>
      <c r="C47" s="67">
        <v>35</v>
      </c>
      <c r="D47" s="25">
        <f t="shared" si="0"/>
        <v>9.1000000000000085</v>
      </c>
      <c r="E47" s="68">
        <v>99.600000000000009</v>
      </c>
      <c r="F47" s="71" t="s">
        <v>164</v>
      </c>
      <c r="G47" s="25"/>
      <c r="H47" s="25" t="s">
        <v>161</v>
      </c>
      <c r="I47" s="65" t="s">
        <v>165</v>
      </c>
      <c r="J47" s="86" t="s">
        <v>166</v>
      </c>
      <c r="K47" s="1"/>
      <c r="L47" s="1"/>
      <c r="M47" s="1"/>
      <c r="N47" s="50"/>
    </row>
    <row r="48" spans="1:14" ht="12.75" customHeight="1">
      <c r="A48" s="1"/>
      <c r="B48" s="1"/>
      <c r="C48" s="67">
        <v>36</v>
      </c>
      <c r="D48" s="25">
        <f t="shared" si="0"/>
        <v>13.099999999999994</v>
      </c>
      <c r="E48" s="68">
        <v>112.7</v>
      </c>
      <c r="F48" s="64" t="s">
        <v>167</v>
      </c>
      <c r="G48" s="25" t="s">
        <v>168</v>
      </c>
      <c r="H48" s="25" t="s">
        <v>161</v>
      </c>
      <c r="I48" s="65" t="s">
        <v>169</v>
      </c>
      <c r="J48" s="86" t="s">
        <v>170</v>
      </c>
      <c r="K48" s="1"/>
      <c r="L48" s="1"/>
      <c r="M48" s="1"/>
      <c r="N48" s="50"/>
    </row>
    <row r="49" spans="1:14" ht="12.75" customHeight="1">
      <c r="A49" s="1"/>
      <c r="B49" s="1"/>
      <c r="C49" s="67">
        <v>37</v>
      </c>
      <c r="D49" s="25">
        <f t="shared" si="0"/>
        <v>1.2999999999999972</v>
      </c>
      <c r="E49" s="68">
        <v>114</v>
      </c>
      <c r="F49" s="71" t="s">
        <v>171</v>
      </c>
      <c r="G49" s="25"/>
      <c r="H49" s="25" t="s">
        <v>172</v>
      </c>
      <c r="I49" s="69" t="s">
        <v>173</v>
      </c>
      <c r="J49" s="86" t="s">
        <v>174</v>
      </c>
      <c r="K49" s="1"/>
      <c r="L49" s="1"/>
      <c r="M49" s="1"/>
      <c r="N49" s="50"/>
    </row>
    <row r="50" spans="1:14" ht="12.75" customHeight="1">
      <c r="A50" s="1"/>
      <c r="B50" s="1"/>
      <c r="C50" s="67">
        <v>38</v>
      </c>
      <c r="D50" s="25">
        <f t="shared" si="0"/>
        <v>0.79999999999999716</v>
      </c>
      <c r="E50" s="68">
        <v>114.8</v>
      </c>
      <c r="F50" s="64" t="s">
        <v>175</v>
      </c>
      <c r="G50" s="25"/>
      <c r="H50" s="25" t="s">
        <v>172</v>
      </c>
      <c r="I50" s="65"/>
      <c r="J50" s="86" t="s">
        <v>176</v>
      </c>
      <c r="K50" s="1"/>
      <c r="L50" s="1"/>
      <c r="M50" s="1"/>
      <c r="N50" s="50"/>
    </row>
    <row r="51" spans="1:14" ht="12.75" customHeight="1">
      <c r="A51" s="1"/>
      <c r="B51" s="1"/>
      <c r="C51" s="67">
        <v>39</v>
      </c>
      <c r="D51" s="25">
        <f t="shared" si="0"/>
        <v>1.8000000000000114</v>
      </c>
      <c r="E51" s="68">
        <v>116.60000000000001</v>
      </c>
      <c r="F51" s="64" t="s">
        <v>177</v>
      </c>
      <c r="G51" s="25"/>
      <c r="H51" s="25" t="s">
        <v>172</v>
      </c>
      <c r="I51" s="65"/>
      <c r="J51" s="86" t="s">
        <v>178</v>
      </c>
      <c r="K51" s="1"/>
      <c r="L51" s="1"/>
      <c r="M51" s="1"/>
      <c r="N51" s="50"/>
    </row>
    <row r="52" spans="1:14" ht="12.75" customHeight="1">
      <c r="A52" s="1"/>
      <c r="B52" s="1"/>
      <c r="C52" s="67">
        <v>40</v>
      </c>
      <c r="D52" s="25">
        <f t="shared" si="0"/>
        <v>5.1999999999999886</v>
      </c>
      <c r="E52" s="68">
        <v>121.8</v>
      </c>
      <c r="F52" s="71" t="s">
        <v>179</v>
      </c>
      <c r="G52" s="25" t="s">
        <v>180</v>
      </c>
      <c r="H52" s="25" t="s">
        <v>172</v>
      </c>
      <c r="I52" s="65" t="s">
        <v>181</v>
      </c>
      <c r="J52" s="86" t="s">
        <v>182</v>
      </c>
      <c r="K52" s="1"/>
      <c r="L52" s="84"/>
      <c r="M52" s="1"/>
      <c r="N52" s="50"/>
    </row>
    <row r="53" spans="1:14" ht="12.75" customHeight="1">
      <c r="A53" s="1"/>
      <c r="B53" s="1"/>
      <c r="C53" s="67">
        <v>41</v>
      </c>
      <c r="D53" s="25">
        <f t="shared" si="0"/>
        <v>13.700000000000003</v>
      </c>
      <c r="E53" s="68">
        <v>135.5</v>
      </c>
      <c r="F53" s="71" t="s">
        <v>183</v>
      </c>
      <c r="G53" s="25"/>
      <c r="H53" s="25" t="s">
        <v>184</v>
      </c>
      <c r="I53" s="65"/>
      <c r="J53" s="65" t="s">
        <v>185</v>
      </c>
      <c r="K53" s="1"/>
      <c r="L53" s="1"/>
      <c r="M53" s="1"/>
      <c r="N53" s="50"/>
    </row>
    <row r="54" spans="1:14" ht="12.75" customHeight="1">
      <c r="A54" s="1"/>
      <c r="B54" s="1"/>
      <c r="C54" s="67">
        <v>42</v>
      </c>
      <c r="D54" s="25">
        <f t="shared" si="0"/>
        <v>2.7999999999999829</v>
      </c>
      <c r="E54" s="68">
        <v>138.29999999999998</v>
      </c>
      <c r="F54" s="71" t="s">
        <v>186</v>
      </c>
      <c r="G54" s="87"/>
      <c r="H54" s="25" t="s">
        <v>184</v>
      </c>
      <c r="I54" s="69"/>
      <c r="J54" s="65" t="s">
        <v>187</v>
      </c>
      <c r="K54" s="1"/>
      <c r="L54" s="1"/>
      <c r="M54" s="1"/>
      <c r="N54" s="50"/>
    </row>
    <row r="55" spans="1:14" ht="12.75" customHeight="1">
      <c r="A55" s="1"/>
      <c r="B55" s="1"/>
      <c r="C55" s="67">
        <v>43</v>
      </c>
      <c r="D55" s="25">
        <f t="shared" si="0"/>
        <v>1.0999999999999943</v>
      </c>
      <c r="E55" s="68">
        <v>139.39999999999998</v>
      </c>
      <c r="F55" s="71" t="s">
        <v>188</v>
      </c>
      <c r="G55" s="87"/>
      <c r="H55" s="25" t="s">
        <v>184</v>
      </c>
      <c r="I55" s="69" t="s">
        <v>189</v>
      </c>
      <c r="J55" s="65"/>
      <c r="K55" s="1"/>
      <c r="L55" s="1"/>
      <c r="M55" s="1"/>
      <c r="N55" s="50"/>
    </row>
    <row r="56" spans="1:14" ht="12.75" customHeight="1">
      <c r="A56" s="1"/>
      <c r="B56" s="1"/>
      <c r="C56" s="67">
        <v>44</v>
      </c>
      <c r="D56" s="25">
        <f t="shared" si="0"/>
        <v>11.200000000000017</v>
      </c>
      <c r="E56" s="68">
        <v>150.6</v>
      </c>
      <c r="F56" s="60" t="s">
        <v>190</v>
      </c>
      <c r="G56" s="87" t="s">
        <v>191</v>
      </c>
      <c r="H56" s="88" t="s">
        <v>161</v>
      </c>
      <c r="I56" s="69" t="s">
        <v>192</v>
      </c>
      <c r="J56" s="77"/>
      <c r="K56" s="1"/>
      <c r="L56" s="1"/>
      <c r="M56" s="1"/>
      <c r="N56" s="50"/>
    </row>
    <row r="57" spans="1:14" ht="42" customHeight="1">
      <c r="A57" s="1"/>
      <c r="B57" s="1"/>
      <c r="C57" s="78">
        <v>45</v>
      </c>
      <c r="D57" s="79">
        <f t="shared" si="0"/>
        <v>0.19999999999998863</v>
      </c>
      <c r="E57" s="80">
        <v>150.79999999999998</v>
      </c>
      <c r="F57" s="81" t="s">
        <v>193</v>
      </c>
      <c r="G57" s="37"/>
      <c r="H57" s="82" t="s">
        <v>161</v>
      </c>
      <c r="I57" s="89" t="s">
        <v>194</v>
      </c>
      <c r="J57" s="116" t="s">
        <v>352</v>
      </c>
      <c r="K57" s="1"/>
      <c r="L57" s="1"/>
      <c r="M57" s="1"/>
      <c r="N57" s="50"/>
    </row>
    <row r="58" spans="1:14" ht="12.75" customHeight="1">
      <c r="A58" s="1"/>
      <c r="B58" s="1"/>
      <c r="C58" s="67">
        <v>46</v>
      </c>
      <c r="D58" s="25">
        <f t="shared" si="0"/>
        <v>0.20000000000001705</v>
      </c>
      <c r="E58" s="68">
        <v>151</v>
      </c>
      <c r="F58" s="71" t="s">
        <v>195</v>
      </c>
      <c r="G58" s="25" t="s">
        <v>196</v>
      </c>
      <c r="H58" s="25" t="s">
        <v>184</v>
      </c>
      <c r="I58" s="69" t="s">
        <v>197</v>
      </c>
      <c r="J58" s="65"/>
      <c r="K58" s="1"/>
      <c r="L58" s="1"/>
      <c r="M58" s="1"/>
      <c r="N58" s="50"/>
    </row>
    <row r="59" spans="1:14" ht="12.75" customHeight="1">
      <c r="A59" s="1"/>
      <c r="B59" s="1"/>
      <c r="C59" s="67">
        <v>47</v>
      </c>
      <c r="D59" s="25">
        <f t="shared" si="0"/>
        <v>11.199999999999989</v>
      </c>
      <c r="E59" s="68">
        <v>162.19999999999999</v>
      </c>
      <c r="F59" s="71" t="s">
        <v>198</v>
      </c>
      <c r="G59" s="87"/>
      <c r="H59" s="25" t="s">
        <v>199</v>
      </c>
      <c r="I59" s="69" t="s">
        <v>200</v>
      </c>
      <c r="J59" s="65"/>
      <c r="K59" s="1"/>
      <c r="L59" s="1"/>
      <c r="M59" s="1"/>
      <c r="N59" s="50"/>
    </row>
    <row r="60" spans="1:14" ht="12.75" customHeight="1">
      <c r="A60" s="1"/>
      <c r="B60" s="1"/>
      <c r="C60" s="67">
        <v>48</v>
      </c>
      <c r="D60" s="25">
        <f t="shared" si="0"/>
        <v>25.699999999999989</v>
      </c>
      <c r="E60" s="68">
        <v>187.89999999999998</v>
      </c>
      <c r="F60" s="71" t="s">
        <v>201</v>
      </c>
      <c r="G60" s="25" t="s">
        <v>202</v>
      </c>
      <c r="H60" s="25" t="s">
        <v>161</v>
      </c>
      <c r="I60" s="65" t="s">
        <v>203</v>
      </c>
      <c r="J60" s="65"/>
      <c r="K60" s="1"/>
      <c r="L60" s="1"/>
      <c r="M60" s="1"/>
      <c r="N60" s="50"/>
    </row>
    <row r="61" spans="1:14" ht="12.75" customHeight="1">
      <c r="A61" s="1"/>
      <c r="B61" s="1"/>
      <c r="C61" s="67">
        <v>49</v>
      </c>
      <c r="D61" s="25">
        <f t="shared" si="0"/>
        <v>13.100000000000023</v>
      </c>
      <c r="E61" s="68">
        <v>201</v>
      </c>
      <c r="F61" s="71" t="s">
        <v>204</v>
      </c>
      <c r="G61" s="25" t="s">
        <v>205</v>
      </c>
      <c r="H61" s="25" t="s">
        <v>161</v>
      </c>
      <c r="I61" s="65" t="s">
        <v>206</v>
      </c>
      <c r="J61" s="65"/>
      <c r="K61" s="1"/>
      <c r="L61" s="1"/>
      <c r="M61" s="1"/>
      <c r="N61" s="50"/>
    </row>
    <row r="62" spans="1:14" ht="12.75" customHeight="1">
      <c r="A62" s="1"/>
      <c r="B62" s="1"/>
      <c r="C62" s="67">
        <v>50</v>
      </c>
      <c r="D62" s="25">
        <f t="shared" si="0"/>
        <v>8.9000000000000057</v>
      </c>
      <c r="E62" s="68">
        <v>209.9</v>
      </c>
      <c r="F62" s="60" t="s">
        <v>207</v>
      </c>
      <c r="G62" s="25" t="s">
        <v>208</v>
      </c>
      <c r="H62" s="71" t="s">
        <v>209</v>
      </c>
      <c r="I62" s="65" t="s">
        <v>210</v>
      </c>
      <c r="J62" s="77"/>
      <c r="K62" s="1"/>
      <c r="L62" s="1"/>
      <c r="M62" s="1"/>
      <c r="N62" s="50"/>
    </row>
    <row r="63" spans="1:14" ht="12.75" customHeight="1">
      <c r="A63" s="1"/>
      <c r="B63" s="1"/>
      <c r="C63" s="67">
        <v>51</v>
      </c>
      <c r="D63" s="25">
        <f t="shared" si="0"/>
        <v>1.6999999999999886</v>
      </c>
      <c r="E63" s="68">
        <v>211.6</v>
      </c>
      <c r="F63" s="71" t="s">
        <v>211</v>
      </c>
      <c r="G63" s="25"/>
      <c r="H63" s="71" t="s">
        <v>212</v>
      </c>
      <c r="I63" s="69"/>
      <c r="J63" s="65" t="s">
        <v>213</v>
      </c>
      <c r="K63" s="1"/>
      <c r="L63" s="1"/>
      <c r="M63" s="1"/>
      <c r="N63" s="50"/>
    </row>
    <row r="64" spans="1:14" ht="12.75" customHeight="1">
      <c r="A64" s="1"/>
      <c r="B64" s="1"/>
      <c r="C64" s="67">
        <v>52</v>
      </c>
      <c r="D64" s="25">
        <f t="shared" si="0"/>
        <v>9.9999999999994316E-2</v>
      </c>
      <c r="E64" s="68">
        <v>211.7</v>
      </c>
      <c r="F64" s="60" t="s">
        <v>214</v>
      </c>
      <c r="G64" s="25" t="s">
        <v>215</v>
      </c>
      <c r="H64" s="71" t="s">
        <v>54</v>
      </c>
      <c r="I64" s="69" t="s">
        <v>216</v>
      </c>
      <c r="J64" s="65"/>
      <c r="K64" s="1"/>
      <c r="L64" s="1"/>
      <c r="M64" s="1"/>
      <c r="N64" s="50"/>
    </row>
    <row r="65" spans="1:14" ht="12.75" customHeight="1">
      <c r="A65" s="1"/>
      <c r="B65" s="1"/>
      <c r="C65" s="67">
        <v>53</v>
      </c>
      <c r="D65" s="25">
        <f t="shared" si="0"/>
        <v>15.900000000000006</v>
      </c>
      <c r="E65" s="68">
        <v>227.6</v>
      </c>
      <c r="F65" s="60" t="s">
        <v>217</v>
      </c>
      <c r="G65" s="25" t="s">
        <v>218</v>
      </c>
      <c r="H65" s="71" t="s">
        <v>140</v>
      </c>
      <c r="I65" s="65" t="s">
        <v>219</v>
      </c>
      <c r="J65" s="65"/>
      <c r="K65" s="1"/>
      <c r="L65" s="1"/>
      <c r="M65" s="1"/>
      <c r="N65" s="50"/>
    </row>
    <row r="66" spans="1:14" ht="12.75" customHeight="1">
      <c r="A66" s="1"/>
      <c r="B66" s="1"/>
      <c r="C66" s="67">
        <v>54</v>
      </c>
      <c r="D66" s="25">
        <f t="shared" si="0"/>
        <v>26.400000000000006</v>
      </c>
      <c r="E66" s="68">
        <v>254</v>
      </c>
      <c r="F66" s="71" t="s">
        <v>220</v>
      </c>
      <c r="G66" s="25" t="s">
        <v>221</v>
      </c>
      <c r="H66" s="25" t="s">
        <v>140</v>
      </c>
      <c r="I66" s="65" t="s">
        <v>222</v>
      </c>
      <c r="J66" s="65"/>
      <c r="K66" s="1"/>
      <c r="L66" s="1"/>
      <c r="M66" s="1"/>
      <c r="N66" s="50"/>
    </row>
    <row r="67" spans="1:14" ht="45.75" customHeight="1">
      <c r="A67" s="1"/>
      <c r="B67" s="1"/>
      <c r="C67" s="78">
        <v>55</v>
      </c>
      <c r="D67" s="79">
        <f t="shared" si="0"/>
        <v>0</v>
      </c>
      <c r="E67" s="80">
        <v>254</v>
      </c>
      <c r="F67" s="81" t="s">
        <v>223</v>
      </c>
      <c r="G67" s="79"/>
      <c r="H67" s="82" t="s">
        <v>224</v>
      </c>
      <c r="I67" s="113" t="s">
        <v>348</v>
      </c>
      <c r="J67" s="117" t="s">
        <v>353</v>
      </c>
      <c r="K67" s="1"/>
      <c r="L67" s="1"/>
      <c r="M67" s="1"/>
      <c r="N67" s="50"/>
    </row>
    <row r="68" spans="1:14" ht="12.75" customHeight="1">
      <c r="A68" s="1"/>
      <c r="B68" s="1"/>
      <c r="C68" s="67">
        <v>56</v>
      </c>
      <c r="D68" s="25">
        <f t="shared" si="0"/>
        <v>0.69999999999998863</v>
      </c>
      <c r="E68" s="68">
        <v>254.7</v>
      </c>
      <c r="F68" s="60" t="s">
        <v>225</v>
      </c>
      <c r="G68" s="25" t="s">
        <v>226</v>
      </c>
      <c r="H68" s="25" t="s">
        <v>227</v>
      </c>
      <c r="I68" s="65" t="s">
        <v>228</v>
      </c>
      <c r="J68" s="77" t="s">
        <v>229</v>
      </c>
      <c r="K68" s="1"/>
      <c r="L68" s="1"/>
      <c r="M68" s="1"/>
      <c r="N68" s="50"/>
    </row>
    <row r="69" spans="1:14" ht="12.75" customHeight="1">
      <c r="A69" s="1"/>
      <c r="B69" s="1"/>
      <c r="C69" s="67">
        <v>57</v>
      </c>
      <c r="D69" s="25">
        <f t="shared" si="0"/>
        <v>0.90000000000000568</v>
      </c>
      <c r="E69" s="68">
        <v>255.6</v>
      </c>
      <c r="F69" s="60" t="s">
        <v>230</v>
      </c>
      <c r="G69" s="25" t="s">
        <v>231</v>
      </c>
      <c r="H69" s="71" t="s">
        <v>232</v>
      </c>
      <c r="I69" s="114" t="s">
        <v>349</v>
      </c>
      <c r="J69" s="65"/>
      <c r="K69" s="1"/>
      <c r="L69" s="1"/>
      <c r="M69" s="1"/>
      <c r="N69" s="50"/>
    </row>
    <row r="70" spans="1:14" ht="12.75" customHeight="1">
      <c r="A70" s="1"/>
      <c r="B70" s="1"/>
      <c r="C70" s="67">
        <v>58</v>
      </c>
      <c r="D70" s="25">
        <f t="shared" si="0"/>
        <v>4.2000000000000171</v>
      </c>
      <c r="E70" s="68">
        <v>259.8</v>
      </c>
      <c r="F70" s="60" t="s">
        <v>233</v>
      </c>
      <c r="G70" s="25"/>
      <c r="H70" s="25" t="s">
        <v>234</v>
      </c>
      <c r="I70" s="69"/>
      <c r="J70" s="91" t="s">
        <v>235</v>
      </c>
      <c r="K70" s="1"/>
      <c r="L70" s="1"/>
      <c r="M70" s="1"/>
      <c r="N70" s="50"/>
    </row>
    <row r="71" spans="1:14" ht="12.75" customHeight="1">
      <c r="A71" s="1"/>
      <c r="B71" s="1"/>
      <c r="C71" s="67">
        <v>59</v>
      </c>
      <c r="D71" s="25">
        <f t="shared" si="0"/>
        <v>2.3000000000000114</v>
      </c>
      <c r="E71" s="68">
        <v>262.10000000000002</v>
      </c>
      <c r="F71" s="71" t="s">
        <v>236</v>
      </c>
      <c r="G71" s="25" t="s">
        <v>237</v>
      </c>
      <c r="H71" s="25" t="s">
        <v>238</v>
      </c>
      <c r="I71" s="65" t="s">
        <v>239</v>
      </c>
      <c r="J71" s="65"/>
      <c r="K71" s="1"/>
      <c r="L71" s="1"/>
      <c r="M71" s="1"/>
      <c r="N71" s="50"/>
    </row>
    <row r="72" spans="1:14" ht="12.75" customHeight="1">
      <c r="A72" s="1"/>
      <c r="B72" s="1"/>
      <c r="C72" s="67">
        <v>60</v>
      </c>
      <c r="D72" s="25">
        <f t="shared" si="0"/>
        <v>9.9999999999965894E-2</v>
      </c>
      <c r="E72" s="68">
        <v>262.2</v>
      </c>
      <c r="F72" s="71" t="s">
        <v>240</v>
      </c>
      <c r="G72" s="25" t="s">
        <v>241</v>
      </c>
      <c r="H72" s="25" t="s">
        <v>242</v>
      </c>
      <c r="I72" s="69"/>
      <c r="J72" s="65" t="s">
        <v>243</v>
      </c>
      <c r="K72" s="1"/>
      <c r="L72" s="1"/>
      <c r="M72" s="1"/>
      <c r="N72" s="50"/>
    </row>
    <row r="73" spans="1:14" ht="12.75" customHeight="1">
      <c r="A73" s="1"/>
      <c r="B73" s="1"/>
      <c r="C73" s="67">
        <v>61</v>
      </c>
      <c r="D73" s="25">
        <f t="shared" si="0"/>
        <v>1.3000000000000114</v>
      </c>
      <c r="E73" s="68">
        <v>263.5</v>
      </c>
      <c r="F73" s="71" t="s">
        <v>244</v>
      </c>
      <c r="G73" s="25" t="s">
        <v>245</v>
      </c>
      <c r="H73" s="25" t="s">
        <v>246</v>
      </c>
      <c r="I73" s="65" t="s">
        <v>247</v>
      </c>
      <c r="J73" s="65" t="s">
        <v>248</v>
      </c>
      <c r="K73" s="1"/>
      <c r="L73" s="1"/>
      <c r="M73" s="1"/>
      <c r="N73" s="50"/>
    </row>
    <row r="74" spans="1:14" ht="12.75" customHeight="1">
      <c r="A74" s="1"/>
      <c r="B74" s="1"/>
      <c r="C74" s="67">
        <v>62</v>
      </c>
      <c r="D74" s="25">
        <f t="shared" si="0"/>
        <v>0.30000000000001137</v>
      </c>
      <c r="E74" s="68">
        <v>263.8</v>
      </c>
      <c r="F74" s="71" t="s">
        <v>249</v>
      </c>
      <c r="G74" s="25"/>
      <c r="H74" s="25" t="s">
        <v>250</v>
      </c>
      <c r="I74" s="69" t="s">
        <v>251</v>
      </c>
      <c r="J74" s="69" t="s">
        <v>252</v>
      </c>
      <c r="K74" s="1"/>
      <c r="L74" s="1"/>
      <c r="M74" s="1"/>
      <c r="N74" s="50"/>
    </row>
    <row r="75" spans="1:14" ht="12.75" customHeight="1">
      <c r="A75" s="1"/>
      <c r="B75" s="1"/>
      <c r="C75" s="67">
        <v>63</v>
      </c>
      <c r="D75" s="25">
        <f t="shared" si="0"/>
        <v>0.30000000000001137</v>
      </c>
      <c r="E75" s="68">
        <v>264.10000000000002</v>
      </c>
      <c r="F75" s="60" t="s">
        <v>253</v>
      </c>
      <c r="G75" s="25" t="s">
        <v>254</v>
      </c>
      <c r="H75" s="88" t="s">
        <v>255</v>
      </c>
      <c r="I75" s="69" t="s">
        <v>256</v>
      </c>
      <c r="J75" s="65"/>
      <c r="K75" s="1"/>
      <c r="L75" s="1"/>
      <c r="M75" s="1"/>
      <c r="N75" s="50"/>
    </row>
    <row r="76" spans="1:14" ht="12.75" customHeight="1">
      <c r="A76" s="1"/>
      <c r="B76" s="1"/>
      <c r="C76" s="67">
        <v>64</v>
      </c>
      <c r="D76" s="25">
        <f t="shared" si="0"/>
        <v>2.1999999999999886</v>
      </c>
      <c r="E76" s="68">
        <v>266.3</v>
      </c>
      <c r="F76" s="71" t="s">
        <v>257</v>
      </c>
      <c r="G76" s="25" t="s">
        <v>258</v>
      </c>
      <c r="H76" s="88" t="s">
        <v>259</v>
      </c>
      <c r="I76" s="69" t="s">
        <v>260</v>
      </c>
      <c r="J76" s="65" t="s">
        <v>261</v>
      </c>
      <c r="K76" s="1"/>
      <c r="L76" s="1"/>
      <c r="M76" s="1"/>
      <c r="N76" s="50"/>
    </row>
    <row r="77" spans="1:14" ht="12.75" customHeight="1">
      <c r="A77" s="1"/>
      <c r="B77" s="1"/>
      <c r="C77" s="67">
        <v>65</v>
      </c>
      <c r="D77" s="25">
        <f t="shared" si="0"/>
        <v>1.1999999999999886</v>
      </c>
      <c r="E77" s="68">
        <v>267.5</v>
      </c>
      <c r="F77" s="71" t="s">
        <v>262</v>
      </c>
      <c r="G77" s="25" t="s">
        <v>263</v>
      </c>
      <c r="H77" s="25" t="s">
        <v>264</v>
      </c>
      <c r="I77" s="69" t="s">
        <v>265</v>
      </c>
      <c r="J77" s="65"/>
      <c r="K77" s="1"/>
      <c r="L77" s="1"/>
      <c r="M77" s="1"/>
      <c r="N77" s="50"/>
    </row>
    <row r="78" spans="1:14" ht="12.75" customHeight="1">
      <c r="A78" s="1"/>
      <c r="B78" s="1"/>
      <c r="C78" s="67">
        <v>66</v>
      </c>
      <c r="D78" s="25">
        <f t="shared" si="0"/>
        <v>1</v>
      </c>
      <c r="E78" s="68">
        <v>268.5</v>
      </c>
      <c r="F78" s="71" t="s">
        <v>266</v>
      </c>
      <c r="G78" s="25" t="s">
        <v>267</v>
      </c>
      <c r="H78" s="88" t="s">
        <v>268</v>
      </c>
      <c r="I78" s="65" t="s">
        <v>269</v>
      </c>
      <c r="J78" s="65"/>
      <c r="K78" s="1"/>
      <c r="L78" s="1"/>
      <c r="M78" s="1"/>
      <c r="N78" s="50"/>
    </row>
    <row r="79" spans="1:14" ht="12.75" customHeight="1">
      <c r="A79" s="1"/>
      <c r="B79" s="1"/>
      <c r="C79" s="67">
        <v>67</v>
      </c>
      <c r="D79" s="25">
        <f t="shared" si="0"/>
        <v>0.89999999999997726</v>
      </c>
      <c r="E79" s="68">
        <v>269.39999999999998</v>
      </c>
      <c r="F79" s="71" t="s">
        <v>270</v>
      </c>
      <c r="G79" s="25" t="s">
        <v>271</v>
      </c>
      <c r="H79" s="25" t="s">
        <v>272</v>
      </c>
      <c r="I79" s="65" t="s">
        <v>273</v>
      </c>
      <c r="J79" s="77"/>
      <c r="K79" s="1"/>
      <c r="L79" s="1"/>
      <c r="M79" s="1"/>
      <c r="N79" s="50"/>
    </row>
    <row r="80" spans="1:14" ht="12.75" customHeight="1">
      <c r="A80" s="1"/>
      <c r="B80" s="1"/>
      <c r="C80" s="67">
        <v>68</v>
      </c>
      <c r="D80" s="25">
        <f t="shared" si="0"/>
        <v>0.30000000000001137</v>
      </c>
      <c r="E80" s="68">
        <v>269.7</v>
      </c>
      <c r="F80" s="71" t="s">
        <v>274</v>
      </c>
      <c r="G80" s="25" t="s">
        <v>275</v>
      </c>
      <c r="H80" s="71" t="s">
        <v>95</v>
      </c>
      <c r="I80" s="72" t="s">
        <v>276</v>
      </c>
      <c r="J80" s="77"/>
      <c r="K80" s="1"/>
      <c r="L80" s="1"/>
      <c r="M80" s="1"/>
      <c r="N80" s="50"/>
    </row>
    <row r="81" spans="1:14" ht="12.75" customHeight="1">
      <c r="A81" s="1"/>
      <c r="B81" s="1"/>
      <c r="C81" s="67">
        <v>69</v>
      </c>
      <c r="D81" s="25">
        <f t="shared" si="0"/>
        <v>6.5</v>
      </c>
      <c r="E81" s="68">
        <v>276.2</v>
      </c>
      <c r="F81" s="71" t="s">
        <v>277</v>
      </c>
      <c r="G81" s="25" t="s">
        <v>278</v>
      </c>
      <c r="H81" s="71" t="s">
        <v>95</v>
      </c>
      <c r="I81" s="72" t="s">
        <v>279</v>
      </c>
      <c r="J81" s="77"/>
      <c r="K81" s="1"/>
      <c r="L81" s="1"/>
      <c r="M81" s="1"/>
      <c r="N81" s="50"/>
    </row>
    <row r="82" spans="1:14" ht="12.75" customHeight="1">
      <c r="A82" s="1"/>
      <c r="B82" s="1"/>
      <c r="C82" s="67">
        <v>70</v>
      </c>
      <c r="D82" s="25">
        <f t="shared" si="0"/>
        <v>2.1000000000000227</v>
      </c>
      <c r="E82" s="68">
        <v>278.3</v>
      </c>
      <c r="F82" s="60" t="s">
        <v>280</v>
      </c>
      <c r="G82" s="25" t="s">
        <v>281</v>
      </c>
      <c r="H82" s="88" t="s">
        <v>282</v>
      </c>
      <c r="I82" s="77" t="s">
        <v>283</v>
      </c>
      <c r="J82" s="77"/>
      <c r="K82" s="1"/>
      <c r="L82" s="1"/>
      <c r="M82" s="1"/>
      <c r="N82" s="50"/>
    </row>
    <row r="83" spans="1:14" ht="12.75" customHeight="1">
      <c r="A83" s="1"/>
      <c r="B83" s="1"/>
      <c r="C83" s="67">
        <v>71</v>
      </c>
      <c r="D83" s="25">
        <f t="shared" si="0"/>
        <v>2.5999999999999659</v>
      </c>
      <c r="E83" s="68">
        <v>280.89999999999998</v>
      </c>
      <c r="F83" s="71" t="s">
        <v>284</v>
      </c>
      <c r="G83" s="25" t="s">
        <v>285</v>
      </c>
      <c r="H83" s="25" t="s">
        <v>286</v>
      </c>
      <c r="I83" s="72" t="s">
        <v>287</v>
      </c>
      <c r="J83" s="65"/>
      <c r="K83" s="1"/>
      <c r="L83" s="1"/>
      <c r="M83" s="1"/>
      <c r="N83" s="50"/>
    </row>
    <row r="84" spans="1:14" ht="12.75" customHeight="1">
      <c r="A84" s="1"/>
      <c r="B84" s="1"/>
      <c r="C84" s="67">
        <v>72</v>
      </c>
      <c r="D84" s="25">
        <f t="shared" si="0"/>
        <v>0.20000000000004547</v>
      </c>
      <c r="E84" s="68">
        <v>281.10000000000002</v>
      </c>
      <c r="F84" s="60" t="s">
        <v>288</v>
      </c>
      <c r="G84" s="25" t="s">
        <v>289</v>
      </c>
      <c r="H84" s="88" t="s">
        <v>290</v>
      </c>
      <c r="I84" s="69" t="s">
        <v>291</v>
      </c>
      <c r="J84" s="65"/>
      <c r="K84" s="1"/>
      <c r="L84" s="1"/>
      <c r="M84" s="1"/>
      <c r="N84" s="50"/>
    </row>
    <row r="85" spans="1:14" ht="12.75" customHeight="1">
      <c r="A85" s="1"/>
      <c r="B85" s="1"/>
      <c r="C85" s="67">
        <v>73</v>
      </c>
      <c r="D85" s="25">
        <f t="shared" si="0"/>
        <v>2.7999999999999545</v>
      </c>
      <c r="E85" s="68">
        <v>283.89999999999998</v>
      </c>
      <c r="F85" s="71" t="s">
        <v>292</v>
      </c>
      <c r="G85" s="25" t="s">
        <v>293</v>
      </c>
      <c r="H85" s="25" t="s">
        <v>294</v>
      </c>
      <c r="I85" s="69" t="s">
        <v>295</v>
      </c>
      <c r="J85" s="65"/>
      <c r="K85" s="1"/>
      <c r="L85" s="1"/>
      <c r="M85" s="1"/>
      <c r="N85" s="50"/>
    </row>
    <row r="86" spans="1:14" ht="12.75" customHeight="1">
      <c r="A86" s="1"/>
      <c r="B86" s="1"/>
      <c r="C86" s="67">
        <v>74</v>
      </c>
      <c r="D86" s="25">
        <f t="shared" si="0"/>
        <v>0.80000000000001137</v>
      </c>
      <c r="E86" s="68">
        <v>284.7</v>
      </c>
      <c r="F86" s="71" t="s">
        <v>296</v>
      </c>
      <c r="G86" s="25" t="s">
        <v>297</v>
      </c>
      <c r="H86" s="88" t="s">
        <v>69</v>
      </c>
      <c r="I86" s="77" t="s">
        <v>298</v>
      </c>
      <c r="J86" s="77"/>
      <c r="K86" s="1"/>
      <c r="L86" s="1"/>
      <c r="M86" s="1"/>
      <c r="N86" s="50"/>
    </row>
    <row r="87" spans="1:14" ht="12.75" customHeight="1">
      <c r="A87" s="1"/>
      <c r="B87" s="1"/>
      <c r="C87" s="67">
        <v>75</v>
      </c>
      <c r="D87" s="25">
        <f t="shared" si="0"/>
        <v>0.19999999999998863</v>
      </c>
      <c r="E87" s="68">
        <v>284.89999999999998</v>
      </c>
      <c r="F87" s="71" t="s">
        <v>299</v>
      </c>
      <c r="G87" s="71"/>
      <c r="H87" s="25" t="s">
        <v>300</v>
      </c>
      <c r="I87" s="65"/>
      <c r="J87" s="86" t="s">
        <v>301</v>
      </c>
      <c r="K87" s="1"/>
      <c r="L87" s="1"/>
      <c r="M87" s="1"/>
      <c r="N87" s="50"/>
    </row>
    <row r="88" spans="1:14" ht="12.75" customHeight="1">
      <c r="A88" s="1"/>
      <c r="B88" s="1"/>
      <c r="C88" s="67">
        <v>76</v>
      </c>
      <c r="D88" s="25">
        <f t="shared" si="0"/>
        <v>0.40000000000003411</v>
      </c>
      <c r="E88" s="68">
        <v>285.3</v>
      </c>
      <c r="F88" s="60" t="s">
        <v>302</v>
      </c>
      <c r="G88" s="25" t="s">
        <v>303</v>
      </c>
      <c r="H88" s="25" t="s">
        <v>54</v>
      </c>
      <c r="I88" s="65" t="s">
        <v>304</v>
      </c>
      <c r="J88" s="65"/>
      <c r="K88" s="1"/>
      <c r="L88" s="1"/>
      <c r="M88" s="1"/>
      <c r="N88" s="50"/>
    </row>
    <row r="89" spans="1:14" ht="12.75" customHeight="1">
      <c r="A89" s="1"/>
      <c r="B89" s="1"/>
      <c r="C89" s="67">
        <v>77</v>
      </c>
      <c r="D89" s="25">
        <f t="shared" si="0"/>
        <v>7.3000000000000114</v>
      </c>
      <c r="E89" s="68">
        <v>292.60000000000002</v>
      </c>
      <c r="F89" s="71" t="s">
        <v>305</v>
      </c>
      <c r="G89" s="71"/>
      <c r="H89" s="25" t="s">
        <v>306</v>
      </c>
      <c r="I89" s="65" t="s">
        <v>307</v>
      </c>
      <c r="J89" s="65"/>
      <c r="K89" s="1"/>
      <c r="L89" s="1"/>
      <c r="M89" s="1"/>
      <c r="N89" s="50"/>
    </row>
    <row r="90" spans="1:14" ht="12.75" customHeight="1">
      <c r="A90" s="1"/>
      <c r="B90" s="1"/>
      <c r="C90" s="67">
        <v>78</v>
      </c>
      <c r="D90" s="25">
        <f t="shared" si="0"/>
        <v>1</v>
      </c>
      <c r="E90" s="68">
        <v>293.60000000000002</v>
      </c>
      <c r="F90" s="71" t="s">
        <v>308</v>
      </c>
      <c r="G90" s="70"/>
      <c r="H90" s="74" t="s">
        <v>309</v>
      </c>
      <c r="I90" s="73" t="s">
        <v>310</v>
      </c>
      <c r="J90" s="73"/>
      <c r="K90" s="1"/>
      <c r="L90" s="1"/>
      <c r="M90" s="1"/>
      <c r="N90" s="50"/>
    </row>
    <row r="91" spans="1:14" ht="12.75" customHeight="1">
      <c r="A91" s="1"/>
      <c r="B91" s="1"/>
      <c r="C91" s="67">
        <v>79</v>
      </c>
      <c r="D91" s="25">
        <f t="shared" si="0"/>
        <v>3.3999999999999773</v>
      </c>
      <c r="E91" s="68">
        <v>297</v>
      </c>
      <c r="F91" s="71" t="s">
        <v>311</v>
      </c>
      <c r="G91" s="25" t="s">
        <v>312</v>
      </c>
      <c r="H91" s="25" t="s">
        <v>313</v>
      </c>
      <c r="I91" s="65" t="s">
        <v>314</v>
      </c>
      <c r="J91" s="65"/>
      <c r="K91" s="1"/>
      <c r="L91" s="1"/>
      <c r="M91" s="1"/>
      <c r="N91" s="50"/>
    </row>
    <row r="92" spans="1:14" ht="12.75" customHeight="1">
      <c r="A92" s="1"/>
      <c r="B92" s="1"/>
      <c r="C92" s="92">
        <v>80</v>
      </c>
      <c r="D92" s="74">
        <f t="shared" si="0"/>
        <v>0.10000000000002274</v>
      </c>
      <c r="E92" s="75">
        <v>297.10000000000002</v>
      </c>
      <c r="F92" s="70" t="s">
        <v>315</v>
      </c>
      <c r="G92" s="25" t="s">
        <v>316</v>
      </c>
      <c r="H92" s="25" t="s">
        <v>317</v>
      </c>
      <c r="I92" s="65" t="s">
        <v>318</v>
      </c>
      <c r="J92" s="65"/>
      <c r="K92" s="1"/>
      <c r="L92" s="1"/>
      <c r="M92" s="1"/>
      <c r="N92" s="50"/>
    </row>
    <row r="93" spans="1:14" ht="12.75" customHeight="1">
      <c r="A93" s="1"/>
      <c r="B93" s="1"/>
      <c r="C93" s="67">
        <v>81</v>
      </c>
      <c r="D93" s="25">
        <f t="shared" si="0"/>
        <v>0.59999999999996589</v>
      </c>
      <c r="E93" s="68">
        <v>297.7</v>
      </c>
      <c r="F93" s="71" t="s">
        <v>319</v>
      </c>
      <c r="G93" s="93" t="s">
        <v>320</v>
      </c>
      <c r="H93" s="25" t="s">
        <v>321</v>
      </c>
      <c r="I93" s="65" t="s">
        <v>322</v>
      </c>
      <c r="J93" s="65"/>
      <c r="K93" s="1"/>
      <c r="L93" s="1"/>
      <c r="M93" s="1"/>
      <c r="N93" s="50"/>
    </row>
    <row r="94" spans="1:14" ht="12.75" customHeight="1">
      <c r="A94" s="1"/>
      <c r="B94" s="1"/>
      <c r="C94" s="94">
        <v>82</v>
      </c>
      <c r="D94" s="95">
        <f t="shared" si="0"/>
        <v>0.19999999999998863</v>
      </c>
      <c r="E94" s="96">
        <v>297.89999999999998</v>
      </c>
      <c r="F94" s="87" t="s">
        <v>323</v>
      </c>
      <c r="G94" s="25" t="s">
        <v>324</v>
      </c>
      <c r="H94" s="25" t="s">
        <v>36</v>
      </c>
      <c r="I94" s="65"/>
      <c r="J94" s="65" t="s">
        <v>325</v>
      </c>
      <c r="K94" s="1"/>
      <c r="L94" s="10"/>
      <c r="M94" s="85"/>
      <c r="N94" s="50"/>
    </row>
    <row r="95" spans="1:14" ht="12.75" customHeight="1">
      <c r="A95" s="1"/>
      <c r="B95" s="1"/>
      <c r="C95" s="97">
        <v>83</v>
      </c>
      <c r="D95" s="25">
        <f t="shared" si="0"/>
        <v>1.6000000000000227</v>
      </c>
      <c r="E95" s="68">
        <v>299.5</v>
      </c>
      <c r="F95" s="60" t="s">
        <v>326</v>
      </c>
      <c r="G95" s="25" t="s">
        <v>327</v>
      </c>
      <c r="H95" s="25" t="s">
        <v>328</v>
      </c>
      <c r="I95" s="65" t="s">
        <v>329</v>
      </c>
      <c r="J95" s="65" t="s">
        <v>330</v>
      </c>
      <c r="K95" s="1"/>
      <c r="L95" s="98"/>
      <c r="M95" s="1"/>
      <c r="N95" s="1"/>
    </row>
    <row r="96" spans="1:14" ht="96" customHeight="1">
      <c r="A96" s="1"/>
      <c r="B96" s="1"/>
      <c r="C96" s="99">
        <v>84</v>
      </c>
      <c r="D96" s="79">
        <f t="shared" si="0"/>
        <v>2.8999999999999773</v>
      </c>
      <c r="E96" s="80">
        <v>302.39999999999998</v>
      </c>
      <c r="F96" s="100" t="s">
        <v>331</v>
      </c>
      <c r="G96" s="79"/>
      <c r="H96" s="79"/>
      <c r="I96" s="90" t="s">
        <v>332</v>
      </c>
      <c r="J96" s="117" t="s">
        <v>355</v>
      </c>
      <c r="K96" s="1"/>
      <c r="L96" s="98"/>
      <c r="M96" s="1"/>
      <c r="N96" s="1"/>
    </row>
    <row r="97" spans="1:14" ht="9" customHeight="1">
      <c r="A97" s="1"/>
      <c r="B97" s="1"/>
      <c r="C97" s="101"/>
      <c r="D97" s="4"/>
      <c r="E97" s="102"/>
      <c r="F97" s="103"/>
      <c r="G97" s="103"/>
      <c r="H97" s="103"/>
      <c r="I97" s="104"/>
      <c r="J97" s="104"/>
      <c r="K97" s="1"/>
      <c r="L97" s="1"/>
      <c r="M97" s="1"/>
      <c r="N97" s="1"/>
    </row>
    <row r="98" spans="1:14" ht="16.5" customHeight="1">
      <c r="A98" s="105"/>
      <c r="B98" s="105"/>
      <c r="C98" s="103">
        <v>1</v>
      </c>
      <c r="D98" s="106" t="s">
        <v>333</v>
      </c>
      <c r="E98" s="1"/>
      <c r="F98" s="103"/>
      <c r="G98" s="1"/>
      <c r="H98" s="1"/>
      <c r="I98" s="107"/>
      <c r="J98" s="1"/>
      <c r="K98" s="105"/>
      <c r="L98" s="105"/>
      <c r="M98" s="105"/>
      <c r="N98" s="105"/>
    </row>
    <row r="99" spans="1:14" ht="16.5" customHeight="1">
      <c r="A99" s="105"/>
      <c r="B99" s="105"/>
      <c r="C99" s="103">
        <v>2</v>
      </c>
      <c r="D99" s="105" t="s">
        <v>334</v>
      </c>
      <c r="E99" s="1"/>
      <c r="F99" s="103"/>
      <c r="G99" s="1"/>
      <c r="H99" s="1"/>
      <c r="I99" s="107"/>
      <c r="J99" s="1"/>
      <c r="K99" s="105"/>
      <c r="L99" s="105"/>
      <c r="M99" s="105"/>
      <c r="N99" s="105"/>
    </row>
    <row r="100" spans="1:14" ht="16.5" customHeight="1">
      <c r="A100" s="105"/>
      <c r="B100" s="105"/>
      <c r="C100" s="103">
        <v>3</v>
      </c>
      <c r="D100" s="106" t="s">
        <v>335</v>
      </c>
      <c r="E100" s="1"/>
      <c r="F100" s="103"/>
      <c r="G100" s="1"/>
      <c r="H100" s="1"/>
      <c r="I100" s="107"/>
      <c r="J100" s="1"/>
      <c r="K100" s="105"/>
      <c r="L100" s="105"/>
      <c r="M100" s="105"/>
      <c r="N100" s="105"/>
    </row>
    <row r="101" spans="1:14" ht="16.5" customHeight="1">
      <c r="A101" s="105"/>
      <c r="B101" s="105"/>
      <c r="C101" s="103">
        <v>4</v>
      </c>
      <c r="D101" s="105" t="s">
        <v>336</v>
      </c>
      <c r="E101" s="1"/>
      <c r="F101" s="103"/>
      <c r="G101" s="1"/>
      <c r="H101" s="1"/>
      <c r="I101" s="107"/>
      <c r="J101" s="1"/>
      <c r="K101" s="105"/>
      <c r="L101" s="105"/>
      <c r="M101" s="105"/>
      <c r="N101" s="105"/>
    </row>
    <row r="102" spans="1:14" ht="16.5" customHeight="1">
      <c r="A102" s="105"/>
      <c r="B102" s="105"/>
      <c r="C102" s="103">
        <v>5</v>
      </c>
      <c r="D102" s="106" t="s">
        <v>337</v>
      </c>
      <c r="E102" s="1"/>
      <c r="F102" s="103"/>
      <c r="G102" s="1"/>
      <c r="H102" s="1"/>
      <c r="I102" s="107"/>
      <c r="J102" s="1"/>
      <c r="K102" s="105"/>
      <c r="L102" s="105"/>
      <c r="M102" s="105"/>
      <c r="N102" s="105"/>
    </row>
    <row r="103" spans="1:14" ht="16.5" customHeight="1">
      <c r="A103" s="105"/>
      <c r="B103" s="105"/>
      <c r="C103" s="103">
        <v>6</v>
      </c>
      <c r="D103" s="105" t="s">
        <v>338</v>
      </c>
      <c r="E103" s="1"/>
      <c r="F103" s="103"/>
      <c r="G103" s="1"/>
      <c r="H103" s="1"/>
      <c r="I103" s="107"/>
      <c r="J103" s="1"/>
      <c r="K103" s="105"/>
      <c r="L103" s="105"/>
      <c r="M103" s="105"/>
      <c r="N103" s="105"/>
    </row>
    <row r="104" spans="1:14" ht="16.5" customHeight="1">
      <c r="A104" s="105"/>
      <c r="B104" s="105"/>
      <c r="C104" s="103">
        <v>7</v>
      </c>
      <c r="D104" s="106" t="s">
        <v>339</v>
      </c>
      <c r="E104" s="1"/>
      <c r="F104" s="103"/>
      <c r="G104" s="1"/>
      <c r="H104" s="1"/>
      <c r="I104" s="107"/>
      <c r="J104" s="1"/>
      <c r="K104" s="105"/>
      <c r="L104" s="105"/>
      <c r="M104" s="105"/>
      <c r="N104" s="105"/>
    </row>
    <row r="105" spans="1:14" ht="16.5" customHeight="1">
      <c r="A105" s="1"/>
      <c r="B105" s="1"/>
      <c r="C105" s="103"/>
      <c r="D105" s="1"/>
      <c r="E105" s="1"/>
      <c r="F105" s="103"/>
      <c r="G105" s="1"/>
      <c r="H105" s="1"/>
      <c r="I105" s="107"/>
      <c r="J105" s="1"/>
      <c r="K105" s="1"/>
      <c r="L105" s="1"/>
      <c r="M105" s="1"/>
      <c r="N105" s="1"/>
    </row>
    <row r="106" spans="1:14" ht="16.5" customHeight="1">
      <c r="A106" s="1"/>
      <c r="B106" s="1"/>
      <c r="C106" s="103"/>
      <c r="D106" s="108"/>
      <c r="E106" s="1"/>
      <c r="F106" s="103"/>
      <c r="G106" s="1"/>
      <c r="H106" s="1"/>
      <c r="I106" s="107"/>
      <c r="J106" s="1"/>
      <c r="K106" s="1"/>
      <c r="L106" s="1"/>
      <c r="M106" s="1"/>
      <c r="N106" s="1"/>
    </row>
    <row r="107" spans="1:14" ht="12.75" customHeight="1">
      <c r="A107" s="1"/>
      <c r="B107" s="1"/>
      <c r="C107" s="103"/>
      <c r="D107" s="1"/>
      <c r="E107" s="1"/>
      <c r="F107" s="103"/>
      <c r="G107" s="1"/>
      <c r="H107" s="1"/>
      <c r="I107" s="107"/>
      <c r="J107" s="107"/>
      <c r="K107" s="1"/>
      <c r="L107" s="1"/>
      <c r="M107" s="1"/>
      <c r="N107" s="1"/>
    </row>
  </sheetData>
  <autoFilter ref="C2:J96" xr:uid="{00000000-0009-0000-0000-000000000000}"/>
  <phoneticPr fontId="21"/>
  <hyperlinks>
    <hyperlink ref="L2" r:id="rId1" xr:uid="{00000000-0004-0000-0000-000000000000}"/>
  </hyperlinks>
  <pageMargins left="0.70866141732283472" right="0.70866141732283472" top="0.15748031496062992" bottom="0.15748031496062992" header="0" footer="0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v1.00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Tsumura</dc:creator>
  <cp:lastModifiedBy>rtokyo.kimura</cp:lastModifiedBy>
  <cp:lastPrinted>2020-08-23T08:14:58Z</cp:lastPrinted>
  <dcterms:created xsi:type="dcterms:W3CDTF">2013-04-10T22:01:58Z</dcterms:created>
  <dcterms:modified xsi:type="dcterms:W3CDTF">2020-09-07T22:16:52Z</dcterms:modified>
</cp:coreProperties>
</file>