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050" windowHeight="10275" tabRatio="525"/>
  </bookViews>
  <sheets>
    <sheet name="ver.1.3" sheetId="10" r:id="rId1"/>
    <sheet name="Sheet2" sheetId="12" r:id="rId2"/>
  </sheets>
  <definedNames>
    <definedName name="_____xlnm.Print_Area">#REF!</definedName>
    <definedName name="___xlnm.Print_Area">#REF!</definedName>
    <definedName name="__xlnm.Print_Area" localSheetId="0">ver.1.3!$C$2:$I$141</definedName>
    <definedName name="__xlnm.Print_Area">#REF!</definedName>
    <definedName name="_xlnm.Print_Area" localSheetId="0">ver.1.3!$C$2:$H$140</definedName>
    <definedName name="_xlnm.Print_Titles" localSheetId="0">ver.1.3!$3:$3</definedName>
  </definedNames>
  <calcPr calcId="145621"/>
</workbook>
</file>

<file path=xl/calcChain.xml><?xml version="1.0" encoding="utf-8"?>
<calcChain xmlns="http://schemas.openxmlformats.org/spreadsheetml/2006/main">
  <c r="C82" i="10" l="1"/>
  <c r="C81" i="10"/>
  <c r="C131" i="10"/>
  <c r="C104" i="10"/>
  <c r="C122" i="10" l="1"/>
  <c r="C121" i="10"/>
  <c r="C83" i="10"/>
  <c r="C139" i="10" l="1"/>
  <c r="C138" i="10"/>
  <c r="C137" i="10"/>
  <c r="C136" i="10"/>
  <c r="C135" i="10"/>
  <c r="C134" i="10"/>
  <c r="C133" i="10"/>
  <c r="C132" i="10"/>
  <c r="C130" i="10"/>
  <c r="C129" i="10"/>
  <c r="C128" i="10"/>
  <c r="C127" i="10"/>
  <c r="C126" i="10"/>
  <c r="C125" i="10"/>
  <c r="C124" i="10"/>
  <c r="C123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</calcChain>
</file>

<file path=xl/sharedStrings.xml><?xml version="1.0" encoding="utf-8"?>
<sst xmlns="http://schemas.openxmlformats.org/spreadsheetml/2006/main" count="450" uniqueCount="231">
  <si>
    <t xml:space="preserve">↑ </t>
  </si>
  <si>
    <t xml:space="preserve">← </t>
  </si>
  <si>
    <t xml:space="preserve">→ </t>
  </si>
  <si>
    <t>県道51号線</t>
  </si>
  <si>
    <t>区間</t>
  </si>
  <si>
    <t>総距離</t>
  </si>
  <si>
    <t>通過点他 （「交差点名」）</t>
    <phoneticPr fontId="11"/>
  </si>
  <si>
    <t>信号</t>
  </si>
  <si>
    <t>都道114号線</t>
  </si>
  <si>
    <t>都道7号線</t>
  </si>
  <si>
    <t>都道250号線</t>
  </si>
  <si>
    <t>都道45号線</t>
  </si>
  <si>
    <t>国道411号線</t>
  </si>
  <si>
    <t>都道195号線</t>
  </si>
  <si>
    <t>県道195号線</t>
  </si>
  <si>
    <t>県道218号線</t>
  </si>
  <si>
    <t>県道15号線</t>
  </si>
  <si>
    <t>県道30号線</t>
  </si>
  <si>
    <t xml:space="preserve">県道11号線 </t>
  </si>
  <si>
    <t>県道184号線</t>
  </si>
  <si>
    <t xml:space="preserve"> 県道296号線</t>
  </si>
  <si>
    <t xml:space="preserve">県道296号線 </t>
  </si>
  <si>
    <t>県道175号線</t>
  </si>
  <si>
    <t xml:space="preserve"> 国道254号線</t>
  </si>
  <si>
    <t>県道47号線</t>
  </si>
  <si>
    <t>県道296号線</t>
  </si>
  <si>
    <t xml:space="preserve">県道184号線 </t>
  </si>
  <si>
    <t xml:space="preserve"> 県道184号線</t>
  </si>
  <si>
    <t>県道11号線</t>
  </si>
  <si>
    <t>国道299号線</t>
  </si>
  <si>
    <t xml:space="preserve"> 都道166号線</t>
  </si>
  <si>
    <t>進路</t>
    <rPh sb="0" eb="2">
      <t>シンロ</t>
    </rPh>
    <phoneticPr fontId="11"/>
  </si>
  <si>
    <t>備考</t>
    <rPh sb="0" eb="2">
      <t>ビコウ</t>
    </rPh>
    <phoneticPr fontId="11"/>
  </si>
  <si>
    <t>直進</t>
    <rPh sb="0" eb="2">
      <t>チョクシン</t>
    </rPh>
    <phoneticPr fontId="11"/>
  </si>
  <si>
    <t>直進　都道45号線</t>
    <phoneticPr fontId="11"/>
  </si>
  <si>
    <t>直進　県道79号線</t>
    <rPh sb="0" eb="2">
      <t>チョクシン</t>
    </rPh>
    <phoneticPr fontId="11"/>
  </si>
  <si>
    <t>直進　県道80号線</t>
    <rPh sb="0" eb="2">
      <t>チョクシン</t>
    </rPh>
    <phoneticPr fontId="11"/>
  </si>
  <si>
    <t xml:space="preserve">日本ロマンチック街道/国道18号線 に入る </t>
    <phoneticPr fontId="11"/>
  </si>
  <si>
    <t>上毛三山パノラマ街道に</t>
    <phoneticPr fontId="11"/>
  </si>
  <si>
    <t>https://ridewithgps.com/routes/23884562</t>
    <phoneticPr fontId="11"/>
  </si>
  <si>
    <t>折り返し</t>
    <rPh sb="0" eb="1">
      <t>オ</t>
    </rPh>
    <rPh sb="2" eb="3">
      <t>カエ</t>
    </rPh>
    <phoneticPr fontId="11"/>
  </si>
  <si>
    <t>※オープン/クローズ時間　7:34～9:39</t>
    <rPh sb="10" eb="12">
      <t>ジカン</t>
    </rPh>
    <phoneticPr fontId="11"/>
  </si>
  <si>
    <t>※オープン/クローズ時間　9:23～13:40</t>
    <phoneticPr fontId="11"/>
  </si>
  <si>
    <t>※オープン/クローズ時間　11:59～19:32</t>
    <phoneticPr fontId="11"/>
  </si>
  <si>
    <t>※オープン/クローズ時間　14:32～1:00</t>
    <phoneticPr fontId="11"/>
  </si>
  <si>
    <t>※オープン/クローズ時間　16:38～5:28</t>
    <phoneticPr fontId="11"/>
  </si>
  <si>
    <t>GOAL　駒沢オリンピック公園</t>
    <rPh sb="13" eb="15">
      <t>コウエン</t>
    </rPh>
    <phoneticPr fontId="11"/>
  </si>
  <si>
    <t>Open  21/ 18：08～Close 22/9：00</t>
    <phoneticPr fontId="11"/>
  </si>
  <si>
    <t xml:space="preserve">→ </t>
    <phoneticPr fontId="11"/>
  </si>
  <si>
    <t xml:space="preserve">← </t>
    <phoneticPr fontId="11"/>
  </si>
  <si>
    <t>「向天神橋」</t>
    <phoneticPr fontId="11"/>
  </si>
  <si>
    <t>「弦巻四丁目」</t>
    <rPh sb="3" eb="4">
      <t>４</t>
    </rPh>
    <phoneticPr fontId="11"/>
  </si>
  <si>
    <t>「弦巻五丁目」交差点へ</t>
    <rPh sb="1" eb="3">
      <t>ツルマキ</t>
    </rPh>
    <rPh sb="3" eb="4">
      <t>５</t>
    </rPh>
    <rPh sb="4" eb="6">
      <t>チョウメ</t>
    </rPh>
    <rPh sb="7" eb="10">
      <t>コウサテン</t>
    </rPh>
    <phoneticPr fontId="11"/>
  </si>
  <si>
    <t>「砧公園西」</t>
    <phoneticPr fontId="11"/>
  </si>
  <si>
    <t xml:space="preserve">「大蔵団地前」 </t>
    <phoneticPr fontId="11"/>
  </si>
  <si>
    <t>都道3号線（世田谷通り）</t>
    <phoneticPr fontId="11"/>
  </si>
  <si>
    <t>「狛江三叉路」</t>
    <phoneticPr fontId="11"/>
  </si>
  <si>
    <t>「狛江市役所前」交差点を過ぎてすぐ左</t>
    <rPh sb="1" eb="3">
      <t>コマエ</t>
    </rPh>
    <rPh sb="3" eb="6">
      <t>シヤクショ</t>
    </rPh>
    <rPh sb="6" eb="7">
      <t>マエ</t>
    </rPh>
    <rPh sb="8" eb="11">
      <t>コウサテン</t>
    </rPh>
    <rPh sb="12" eb="13">
      <t>ス</t>
    </rPh>
    <rPh sb="17" eb="18">
      <t>ヒダリ</t>
    </rPh>
    <phoneticPr fontId="11"/>
  </si>
  <si>
    <t>No.</t>
    <phoneticPr fontId="11"/>
  </si>
  <si>
    <t>道なり</t>
    <rPh sb="0" eb="1">
      <t>ミチ</t>
    </rPh>
    <phoneticPr fontId="11"/>
  </si>
  <si>
    <t>「調布南高校前」</t>
    <rPh sb="1" eb="3">
      <t>チョウフ</t>
    </rPh>
    <rPh sb="3" eb="4">
      <t>ミナミ</t>
    </rPh>
    <rPh sb="4" eb="6">
      <t>コウコウ</t>
    </rPh>
    <rPh sb="6" eb="7">
      <t>マエ</t>
    </rPh>
    <phoneticPr fontId="11"/>
  </si>
  <si>
    <t>「多摩川原橋 」</t>
    <phoneticPr fontId="11"/>
  </si>
  <si>
    <t>都道19号線（鶴川街道）</t>
    <phoneticPr fontId="11"/>
  </si>
  <si>
    <t>「矢野口」</t>
    <phoneticPr fontId="11"/>
  </si>
  <si>
    <t>都道11号線 （狛江通り）※停止時に後続車注意</t>
    <rPh sb="14" eb="16">
      <t>テイシ</t>
    </rPh>
    <rPh sb="16" eb="17">
      <t>トキ</t>
    </rPh>
    <rPh sb="18" eb="21">
      <t>コウゾクシャ</t>
    </rPh>
    <rPh sb="21" eb="23">
      <t>チュウイ</t>
    </rPh>
    <phoneticPr fontId="11"/>
  </si>
  <si>
    <t>「百草園駅前」</t>
    <phoneticPr fontId="11"/>
  </si>
  <si>
    <t>都道9号線（川崎街道）　※二段階右折</t>
    <phoneticPr fontId="11"/>
  </si>
  <si>
    <t>○</t>
    <phoneticPr fontId="11"/>
  </si>
  <si>
    <t>横断歩道を渡って公園内のコンコースへ</t>
    <rPh sb="0" eb="2">
      <t>オウダン</t>
    </rPh>
    <rPh sb="2" eb="4">
      <t>ホドウ</t>
    </rPh>
    <rPh sb="5" eb="6">
      <t>ワタ</t>
    </rPh>
    <rPh sb="8" eb="10">
      <t>コウエン</t>
    </rPh>
    <rPh sb="10" eb="11">
      <t>ナイ</t>
    </rPh>
    <phoneticPr fontId="11"/>
  </si>
  <si>
    <t>浅川沿いの道へ</t>
    <rPh sb="0" eb="2">
      <t>アサカワ</t>
    </rPh>
    <rPh sb="2" eb="3">
      <t>ゾ</t>
    </rPh>
    <rPh sb="5" eb="6">
      <t>ミチ</t>
    </rPh>
    <phoneticPr fontId="11"/>
  </si>
  <si>
    <t>多摩モノレール高架下</t>
    <rPh sb="0" eb="2">
      <t>タマ</t>
    </rPh>
    <rPh sb="7" eb="10">
      <t>コウカシタ</t>
    </rPh>
    <phoneticPr fontId="11"/>
  </si>
  <si>
    <t>都道169号線</t>
    <phoneticPr fontId="11"/>
  </si>
  <si>
    <t>「八王子車検場入口」</t>
    <rPh sb="1" eb="4">
      <t>ハチオウジ</t>
    </rPh>
    <rPh sb="4" eb="7">
      <t>シャケンジョウ</t>
    </rPh>
    <rPh sb="7" eb="9">
      <t>イリグチ</t>
    </rPh>
    <phoneticPr fontId="11"/>
  </si>
  <si>
    <t>「拝島橋南」</t>
    <phoneticPr fontId="11"/>
  </si>
  <si>
    <t>斜め左へ</t>
    <rPh sb="0" eb="1">
      <t>ナナ</t>
    </rPh>
    <rPh sb="2" eb="3">
      <t>ヒダリ</t>
    </rPh>
    <phoneticPr fontId="11"/>
  </si>
  <si>
    <t>「二宮本宿」</t>
    <phoneticPr fontId="11"/>
  </si>
  <si>
    <t>「鯉川橋」</t>
    <rPh sb="1" eb="3">
      <t>コイカワ</t>
    </rPh>
    <rPh sb="3" eb="4">
      <t>ハシ</t>
    </rPh>
    <phoneticPr fontId="11"/>
  </si>
  <si>
    <t>国道411号線（滝山街道）</t>
    <rPh sb="0" eb="2">
      <t>コクドウ</t>
    </rPh>
    <rPh sb="5" eb="6">
      <t>ゴウ</t>
    </rPh>
    <rPh sb="6" eb="7">
      <t>セン</t>
    </rPh>
    <rPh sb="8" eb="10">
      <t>タキヤマ</t>
    </rPh>
    <rPh sb="10" eb="12">
      <t>カイドウ</t>
    </rPh>
    <phoneticPr fontId="11"/>
  </si>
  <si>
    <t>PC1　セブン-イレブン青梅畑中３丁目店</t>
    <phoneticPr fontId="11"/>
  </si>
  <si>
    <t>「青梅市民会館前」</t>
    <rPh sb="1" eb="3">
      <t>オウメ</t>
    </rPh>
    <rPh sb="3" eb="5">
      <t>シミン</t>
    </rPh>
    <rPh sb="5" eb="7">
      <t>カイカン</t>
    </rPh>
    <rPh sb="7" eb="8">
      <t>マエ</t>
    </rPh>
    <phoneticPr fontId="11"/>
  </si>
  <si>
    <t>「青梅坂下」</t>
    <phoneticPr fontId="11"/>
  </si>
  <si>
    <t>都道53号線（小曽木街道）</t>
    <rPh sb="7" eb="10">
      <t>コソキ</t>
    </rPh>
    <rPh sb="10" eb="12">
      <t>カイドウ</t>
    </rPh>
    <phoneticPr fontId="11"/>
  </si>
  <si>
    <t xml:space="preserve">「岩井堂」 </t>
    <phoneticPr fontId="11"/>
  </si>
  <si>
    <t>「飯能駅前」</t>
    <phoneticPr fontId="11"/>
  </si>
  <si>
    <t>「中山（西）」</t>
    <phoneticPr fontId="11"/>
  </si>
  <si>
    <t xml:space="preserve">「台」 </t>
    <phoneticPr fontId="11"/>
  </si>
  <si>
    <t>「鹿台橋」</t>
    <phoneticPr fontId="11"/>
  </si>
  <si>
    <t>「高麗本郷」</t>
    <phoneticPr fontId="11"/>
  </si>
  <si>
    <t>「北平沢」</t>
    <phoneticPr fontId="11"/>
  </si>
  <si>
    <t>「青山陸橋（西）」</t>
    <phoneticPr fontId="11"/>
  </si>
  <si>
    <t>「総合グラウンド入口」</t>
    <phoneticPr fontId="11"/>
  </si>
  <si>
    <t>「能増」</t>
    <phoneticPr fontId="11"/>
  </si>
  <si>
    <t>「今市地蔵前」</t>
    <phoneticPr fontId="11"/>
  </si>
  <si>
    <t>「北柏田」</t>
    <phoneticPr fontId="11"/>
  </si>
  <si>
    <t>「荒川」</t>
    <phoneticPr fontId="11"/>
  </si>
  <si>
    <t>「天神橋」</t>
    <phoneticPr fontId="11"/>
  </si>
  <si>
    <t>PC2　セブン‐イレブン 児玉町児玉店</t>
    <phoneticPr fontId="11"/>
  </si>
  <si>
    <t>「小林」</t>
    <phoneticPr fontId="11"/>
  </si>
  <si>
    <t>「上大塚西」</t>
    <rPh sb="1" eb="2">
      <t>ウエ</t>
    </rPh>
    <rPh sb="2" eb="4">
      <t>オオツカ</t>
    </rPh>
    <rPh sb="4" eb="5">
      <t>ニシ</t>
    </rPh>
    <phoneticPr fontId="11"/>
  </si>
  <si>
    <t>国道254号線</t>
    <phoneticPr fontId="11"/>
  </si>
  <si>
    <t>国道254号線（西上州やまびこ街道）</t>
    <phoneticPr fontId="11"/>
  </si>
  <si>
    <t>県道47号線　「一ノ宮北」交差点直進</t>
    <rPh sb="8" eb="9">
      <t>イチ</t>
    </rPh>
    <rPh sb="10" eb="11">
      <t>ミヤ</t>
    </rPh>
    <rPh sb="11" eb="12">
      <t>キタ</t>
    </rPh>
    <rPh sb="13" eb="16">
      <t>コウサテン</t>
    </rPh>
    <rPh sb="16" eb="18">
      <t>チョクシン</t>
    </rPh>
    <phoneticPr fontId="11"/>
  </si>
  <si>
    <t>「北山」</t>
    <phoneticPr fontId="11"/>
  </si>
  <si>
    <t xml:space="preserve">（上毛三山パノラマ街道） </t>
    <phoneticPr fontId="11"/>
  </si>
  <si>
    <t>「新堀」</t>
    <rPh sb="1" eb="3">
      <t>ニイボリ</t>
    </rPh>
    <phoneticPr fontId="11"/>
  </si>
  <si>
    <t>県道33号線～県道217号線</t>
    <rPh sb="0" eb="2">
      <t>ケンドウ</t>
    </rPh>
    <rPh sb="4" eb="5">
      <t>ゴウ</t>
    </rPh>
    <rPh sb="5" eb="6">
      <t>セン</t>
    </rPh>
    <phoneticPr fontId="11"/>
  </si>
  <si>
    <t>国道18号線（松井田バイパス・中山道）に合流</t>
    <rPh sb="7" eb="10">
      <t>マツイダ</t>
    </rPh>
    <rPh sb="15" eb="18">
      <t>ナカセンドウ</t>
    </rPh>
    <rPh sb="20" eb="22">
      <t>ゴウリュウ</t>
    </rPh>
    <phoneticPr fontId="11"/>
  </si>
  <si>
    <t>「浅間サンライン入口」</t>
    <phoneticPr fontId="11"/>
  </si>
  <si>
    <t>「小諸I.C北」</t>
    <rPh sb="1" eb="3">
      <t>コモロ</t>
    </rPh>
    <rPh sb="6" eb="7">
      <t>キタ</t>
    </rPh>
    <phoneticPr fontId="11"/>
  </si>
  <si>
    <t>「小諸I.C北」</t>
    <phoneticPr fontId="11"/>
  </si>
  <si>
    <t>PC3　ローソン 小諸インター店</t>
    <phoneticPr fontId="11"/>
  </si>
  <si>
    <t xml:space="preserve">「浅間サンライン入口」 </t>
    <phoneticPr fontId="11"/>
  </si>
  <si>
    <t>旧軽井沢方向へ。バイパスに行かない</t>
    <rPh sb="0" eb="1">
      <t>キュウ</t>
    </rPh>
    <rPh sb="1" eb="4">
      <t>カルイザワ</t>
    </rPh>
    <rPh sb="4" eb="6">
      <t>ホウコウ</t>
    </rPh>
    <rPh sb="13" eb="14">
      <t>イ</t>
    </rPh>
    <phoneticPr fontId="11"/>
  </si>
  <si>
    <t>側道へ</t>
    <rPh sb="0" eb="2">
      <t>ソクドウ</t>
    </rPh>
    <phoneticPr fontId="11"/>
  </si>
  <si>
    <t>「新堀」</t>
    <phoneticPr fontId="11"/>
  </si>
  <si>
    <t>○</t>
    <phoneticPr fontId="11"/>
  </si>
  <si>
    <t>○</t>
    <phoneticPr fontId="11"/>
  </si>
  <si>
    <t>「北山」</t>
    <phoneticPr fontId="11"/>
  </si>
  <si>
    <t xml:space="preserve">→ </t>
    <phoneticPr fontId="11"/>
  </si>
  <si>
    <t xml:space="preserve">→ </t>
    <phoneticPr fontId="11"/>
  </si>
  <si>
    <t>「上大塚西」</t>
    <phoneticPr fontId="11"/>
  </si>
  <si>
    <t xml:space="preserve">→ </t>
    <phoneticPr fontId="11"/>
  </si>
  <si>
    <t>「小林」</t>
    <rPh sb="1" eb="3">
      <t>コバヤシ</t>
    </rPh>
    <phoneticPr fontId="11"/>
  </si>
  <si>
    <t>PC4 セブン-イレブン神川八日市店</t>
    <phoneticPr fontId="11"/>
  </si>
  <si>
    <t>「天神橋」</t>
    <phoneticPr fontId="11"/>
  </si>
  <si>
    <t>○</t>
    <phoneticPr fontId="11"/>
  </si>
  <si>
    <t>「荒川」</t>
    <phoneticPr fontId="11"/>
  </si>
  <si>
    <t>「北柏田」</t>
    <phoneticPr fontId="11"/>
  </si>
  <si>
    <t>「能増」</t>
    <phoneticPr fontId="11"/>
  </si>
  <si>
    <t>「総合グラウンド入口」</t>
    <phoneticPr fontId="11"/>
  </si>
  <si>
    <t>「青山陸橋（西）」</t>
    <phoneticPr fontId="11"/>
  </si>
  <si>
    <t>「五明」</t>
    <rPh sb="1" eb="3">
      <t>ゴミョウ</t>
    </rPh>
    <phoneticPr fontId="11"/>
  </si>
  <si>
    <t>○</t>
    <phoneticPr fontId="11"/>
  </si>
  <si>
    <t>「北平沢」</t>
    <phoneticPr fontId="11"/>
  </si>
  <si>
    <t>「高麗本郷」</t>
    <phoneticPr fontId="11"/>
  </si>
  <si>
    <t>「鹿台橋」</t>
    <phoneticPr fontId="11"/>
  </si>
  <si>
    <t xml:space="preserve">「台」 </t>
    <phoneticPr fontId="11"/>
  </si>
  <si>
    <t>「中山（西）」</t>
    <phoneticPr fontId="11"/>
  </si>
  <si>
    <t>「飯能駅前」</t>
    <phoneticPr fontId="11"/>
  </si>
  <si>
    <t>「岩井堂」</t>
    <phoneticPr fontId="11"/>
  </si>
  <si>
    <t>「青梅市民会館前」</t>
    <phoneticPr fontId="11"/>
  </si>
  <si>
    <t>PC5　セブン-イレブン青梅畑中３丁目店</t>
    <phoneticPr fontId="11"/>
  </si>
  <si>
    <t xml:space="preserve">← </t>
    <phoneticPr fontId="11"/>
  </si>
  <si>
    <t xml:space="preserve">← </t>
    <phoneticPr fontId="11"/>
  </si>
  <si>
    <t>国道へ合流</t>
    <rPh sb="0" eb="2">
      <t>コクドウ</t>
    </rPh>
    <rPh sb="3" eb="5">
      <t>ゴウリュウ</t>
    </rPh>
    <phoneticPr fontId="11"/>
  </si>
  <si>
    <t>「二宮本宿」</t>
    <phoneticPr fontId="11"/>
  </si>
  <si>
    <t>○</t>
    <phoneticPr fontId="11"/>
  </si>
  <si>
    <t>「百草園駅前」</t>
    <phoneticPr fontId="11"/>
  </si>
  <si>
    <t>「矢野口」</t>
    <phoneticPr fontId="11"/>
  </si>
  <si>
    <t xml:space="preserve">「多摩川原橋」 </t>
    <phoneticPr fontId="11"/>
  </si>
  <si>
    <t>「調布南高校前」</t>
    <phoneticPr fontId="11"/>
  </si>
  <si>
    <t xml:space="preserve">「大蔵団地前」 </t>
    <phoneticPr fontId="11"/>
  </si>
  <si>
    <t>「弦巻五丁目」交差点を過ぎてすぐ右折</t>
    <rPh sb="11" eb="12">
      <t>ス</t>
    </rPh>
    <rPh sb="16" eb="18">
      <t>ウセツ</t>
    </rPh>
    <phoneticPr fontId="11"/>
  </si>
  <si>
    <t>「鶴巻四丁目」</t>
    <rPh sb="1" eb="3">
      <t>ツルマ</t>
    </rPh>
    <rPh sb="3" eb="4">
      <t>4</t>
    </rPh>
    <rPh sb="4" eb="6">
      <t>チョウメ</t>
    </rPh>
    <phoneticPr fontId="11"/>
  </si>
  <si>
    <t xml:space="preserve">↑ </t>
    <phoneticPr fontId="11"/>
  </si>
  <si>
    <t>Start / 駒沢オリンピック公園・駒沢通り沿い広場（南側）　/　　　               　　　　　　　　　　　　　                                                                                   21/6:00順次スタート　（6:30スタート受付終了）</t>
    <rPh sb="170" eb="172">
      <t>ウケツケ</t>
    </rPh>
    <rPh sb="172" eb="174">
      <t>シュウリョウ</t>
    </rPh>
    <phoneticPr fontId="8"/>
  </si>
  <si>
    <t>6:00順次スタート/受付は、公園中央部を抜ける駒沢通り沿い南側・陸橋下にあります</t>
    <phoneticPr fontId="11"/>
  </si>
  <si>
    <t>公園西門手前・道路柵の隙間から歩道へ（歩行者に注意）→園内路へ</t>
    <rPh sb="0" eb="2">
      <t>コウエン</t>
    </rPh>
    <rPh sb="2" eb="3">
      <t>ニシ</t>
    </rPh>
    <rPh sb="3" eb="4">
      <t>モン</t>
    </rPh>
    <rPh sb="4" eb="6">
      <t>テマエ</t>
    </rPh>
    <rPh sb="7" eb="9">
      <t>ドウロ</t>
    </rPh>
    <rPh sb="9" eb="10">
      <t>サク</t>
    </rPh>
    <rPh sb="11" eb="13">
      <t>スキマ</t>
    </rPh>
    <rPh sb="15" eb="17">
      <t>ホドウ</t>
    </rPh>
    <rPh sb="19" eb="22">
      <t>ホコウシャ</t>
    </rPh>
    <rPh sb="23" eb="25">
      <t>チュウイ</t>
    </rPh>
    <rPh sb="27" eb="29">
      <t>エンナイ</t>
    </rPh>
    <rPh sb="29" eb="30">
      <t>ロ</t>
    </rPh>
    <phoneticPr fontId="11"/>
  </si>
  <si>
    <t>駒沢オリンピック公園　硬式野球場・北側広場（公園西門から園内路300m入った右手）</t>
    <phoneticPr fontId="11"/>
  </si>
  <si>
    <r>
      <t>2018BRM421</t>
    </r>
    <r>
      <rPr>
        <sz val="10"/>
        <rFont val="ＭＳ Ｐゴシック"/>
        <family val="3"/>
        <charset val="128"/>
      </rPr>
      <t>東京</t>
    </r>
    <r>
      <rPr>
        <sz val="10"/>
        <rFont val="Arial"/>
        <family val="2"/>
      </rPr>
      <t>400km</t>
    </r>
    <r>
      <rPr>
        <sz val="10"/>
        <rFont val="ＭＳ Ｐゴシック"/>
        <family val="3"/>
        <charset val="128"/>
      </rPr>
      <t>　いってこい信濃追分</t>
    </r>
    <phoneticPr fontId="11"/>
  </si>
  <si>
    <t>キューシートのレイアウト変更、補足追加修正等はご自身で行ってください。</t>
    <phoneticPr fontId="11"/>
  </si>
  <si>
    <t>キューシート、地図等は予告なく変更される場合があります、最新版をお使いください</t>
    <phoneticPr fontId="11"/>
  </si>
  <si>
    <t>ブリーフィングで変更箇所をお知らせする場合もあります、筆記用具はご持参ください。</t>
    <phoneticPr fontId="11"/>
  </si>
  <si>
    <t>スタート前までに必ずキューシートを理解してください、わかりにくい場合は参考地図をご覧ください。</t>
    <phoneticPr fontId="11"/>
  </si>
  <si>
    <t>途中リタイヤされたら速やかにブルベカード記載の連絡先まで連絡ください。</t>
    <phoneticPr fontId="11"/>
  </si>
  <si>
    <t xml:space="preserve">→ </t>
    <phoneticPr fontId="11"/>
  </si>
  <si>
    <t>○</t>
    <phoneticPr fontId="11"/>
  </si>
  <si>
    <t>交差点左手前角にマクドナルド</t>
  </si>
  <si>
    <t>都道162号線　50ｍ先すぐ左折</t>
    <phoneticPr fontId="11"/>
  </si>
  <si>
    <t>農道には行かない、集落内道細いので徐行</t>
    <phoneticPr fontId="11"/>
  </si>
  <si>
    <t>高月浄水場前信号の直前で都道166号線に合流</t>
    <rPh sb="20" eb="22">
      <t>ゴウリュウ</t>
    </rPh>
    <phoneticPr fontId="11"/>
  </si>
  <si>
    <t>左角奥にスーパーいなげや</t>
    <phoneticPr fontId="11"/>
  </si>
  <si>
    <t>横断して右へ　左側に看板「この先行き止まり」</t>
    <rPh sb="0" eb="2">
      <t>オウダン</t>
    </rPh>
    <rPh sb="4" eb="5">
      <t>ミギ</t>
    </rPh>
    <phoneticPr fontId="11"/>
  </si>
  <si>
    <t>県道175号線　花園郵便局前</t>
    <phoneticPr fontId="11"/>
  </si>
  <si>
    <t>県道175号線　小前田駅前</t>
    <phoneticPr fontId="11"/>
  </si>
  <si>
    <t>Ｙ左分岐、高架登る旧道（碓氷峠）へ</t>
    <rPh sb="12" eb="15">
      <t>ウスイトウゲ</t>
    </rPh>
    <phoneticPr fontId="11"/>
  </si>
  <si>
    <t>国道140号線（秩父往還）</t>
    <phoneticPr fontId="11"/>
  </si>
  <si>
    <t>横断歩道を通行</t>
    <rPh sb="0" eb="2">
      <t>オウダン</t>
    </rPh>
    <rPh sb="2" eb="4">
      <t>ホドウ</t>
    </rPh>
    <rPh sb="5" eb="7">
      <t>ツウコウ</t>
    </rPh>
    <phoneticPr fontId="11"/>
  </si>
  <si>
    <t>側道から国道へ横断合流の際は左右よく確認</t>
    <rPh sb="0" eb="2">
      <t>ソクドウ</t>
    </rPh>
    <rPh sb="4" eb="6">
      <t>コクドウ</t>
    </rPh>
    <rPh sb="7" eb="9">
      <t>オウダン</t>
    </rPh>
    <rPh sb="9" eb="11">
      <t>ゴウリュウ</t>
    </rPh>
    <rPh sb="12" eb="13">
      <t>サイ</t>
    </rPh>
    <rPh sb="14" eb="16">
      <t>サユウ</t>
    </rPh>
    <rPh sb="18" eb="20">
      <t>カクニン</t>
    </rPh>
    <phoneticPr fontId="11"/>
  </si>
  <si>
    <t>国道18号線（日本ロマンチック街道）</t>
    <phoneticPr fontId="11"/>
  </si>
  <si>
    <t>国道254号線（西上州やまびこ街道）</t>
    <phoneticPr fontId="11"/>
  </si>
  <si>
    <t>都道149号線（多摩モノレール通り）</t>
    <phoneticPr fontId="11"/>
  </si>
  <si>
    <t>都道41号線 （川崎街道）</t>
    <phoneticPr fontId="11"/>
  </si>
  <si>
    <t>都道19号線 （鶴川街道）</t>
    <phoneticPr fontId="11"/>
  </si>
  <si>
    <t>都道3号線（世田谷通り）</t>
    <phoneticPr fontId="11"/>
  </si>
  <si>
    <r>
      <rPr>
        <sz val="11"/>
        <rFont val="ＭＳ Ｐゴシック"/>
        <family val="3"/>
        <charset val="128"/>
      </rPr>
      <t>※ゴールには、</t>
    </r>
    <r>
      <rPr>
        <sz val="11"/>
        <rFont val="Arial"/>
        <family val="2"/>
      </rPr>
      <t>4/22 1:00</t>
    </r>
    <r>
      <rPr>
        <sz val="11"/>
        <rFont val="ＭＳ Ｐゴシック"/>
        <family val="3"/>
        <charset val="128"/>
      </rPr>
      <t>からスタッフが待機予定です。</t>
    </r>
    <phoneticPr fontId="11"/>
  </si>
  <si>
    <t>東海大菅生高入口先、側道から歩道トンネルへ　 国道トンネル通行禁止　　　　　　　　　　　　　　　　　　　</t>
    <rPh sb="0" eb="3">
      <t>トウカイダイ</t>
    </rPh>
    <rPh sb="3" eb="5">
      <t>スガオ</t>
    </rPh>
    <rPh sb="5" eb="6">
      <t>コウ</t>
    </rPh>
    <rPh sb="6" eb="8">
      <t>イリグチ</t>
    </rPh>
    <rPh sb="8" eb="9">
      <t>サキ</t>
    </rPh>
    <rPh sb="10" eb="12">
      <t>ソクドウ</t>
    </rPh>
    <rPh sb="14" eb="16">
      <t>ホドウ</t>
    </rPh>
    <rPh sb="23" eb="25">
      <t>コクドウ</t>
    </rPh>
    <rPh sb="29" eb="31">
      <t>ツウコウ</t>
    </rPh>
    <rPh sb="31" eb="33">
      <t>キンシ</t>
    </rPh>
    <phoneticPr fontId="11"/>
  </si>
  <si>
    <t xml:space="preserve">400km BRM </t>
  </si>
  <si>
    <t>NO.         距離         オープン日付  時間        クローズ日付　時間</t>
  </si>
  <si>
    <t>========    ======       ===================      ====================</t>
  </si>
  <si>
    <t>スタート       0km         04/21 06:00</t>
  </si>
  <si>
    <t xml:space="preserve">       1      53km         04/21 07:34               04/21 09:39        </t>
  </si>
  <si>
    <t xml:space="preserve">       2     115km         04/21 09:23               04/21 13:40        </t>
  </si>
  <si>
    <t xml:space="preserve">       3     203km         04/21 11:59               04/21 19:32        </t>
  </si>
  <si>
    <t xml:space="preserve">       4     285km         04/21 14:32               04/22 01:00        </t>
  </si>
  <si>
    <t xml:space="preserve">       5     352km         04/21 16:38               04/22 05:28        </t>
  </si>
  <si>
    <t xml:space="preserve">→ </t>
    <phoneticPr fontId="11"/>
  </si>
  <si>
    <t>○</t>
    <phoneticPr fontId="11"/>
  </si>
  <si>
    <t>「舟木町三丁目」</t>
    <rPh sb="1" eb="3">
      <t>フナキ</t>
    </rPh>
    <rPh sb="3" eb="4">
      <t>マチ</t>
    </rPh>
    <rPh sb="4" eb="5">
      <t>サン</t>
    </rPh>
    <rPh sb="5" eb="7">
      <t>チョウメ</t>
    </rPh>
    <phoneticPr fontId="11"/>
  </si>
  <si>
    <t>国道411号線</t>
    <rPh sb="0" eb="2">
      <t>コクドウ</t>
    </rPh>
    <rPh sb="5" eb="7">
      <t>ゴウセン</t>
    </rPh>
    <phoneticPr fontId="11"/>
  </si>
  <si>
    <t>○</t>
    <phoneticPr fontId="11"/>
  </si>
  <si>
    <t>「左入町東第二」</t>
    <rPh sb="1" eb="2">
      <t>ヒダリ</t>
    </rPh>
    <rPh sb="2" eb="4">
      <t>イリマチ</t>
    </rPh>
    <rPh sb="4" eb="5">
      <t>ヒガシ</t>
    </rPh>
    <rPh sb="5" eb="6">
      <t>ダイ</t>
    </rPh>
    <rPh sb="6" eb="7">
      <t>2</t>
    </rPh>
    <phoneticPr fontId="11"/>
  </si>
  <si>
    <t>都道162号線</t>
    <rPh sb="0" eb="2">
      <t>トドウ</t>
    </rPh>
    <rPh sb="5" eb="6">
      <t>ゴウ</t>
    </rPh>
    <rPh sb="6" eb="7">
      <t>セン</t>
    </rPh>
    <phoneticPr fontId="11"/>
  </si>
  <si>
    <t>○</t>
    <phoneticPr fontId="11"/>
  </si>
  <si>
    <t>「狛江市民センター前」</t>
    <rPh sb="1" eb="5">
      <t>コマエシミン</t>
    </rPh>
    <rPh sb="9" eb="10">
      <t>マエ</t>
    </rPh>
    <phoneticPr fontId="11"/>
  </si>
  <si>
    <t>二段階右折（狛江通り）</t>
    <rPh sb="0" eb="3">
      <t>ニダンカイ</t>
    </rPh>
    <rPh sb="3" eb="5">
      <t>ウセツ</t>
    </rPh>
    <rPh sb="6" eb="8">
      <t>コマエ</t>
    </rPh>
    <rPh sb="8" eb="9">
      <t>トオ</t>
    </rPh>
    <phoneticPr fontId="11"/>
  </si>
  <si>
    <t>「狛江三叉路」</t>
    <rPh sb="1" eb="3">
      <t>コマエ</t>
    </rPh>
    <rPh sb="3" eb="6">
      <t>サンサロ</t>
    </rPh>
    <phoneticPr fontId="11"/>
  </si>
  <si>
    <t>県道80号線 　※二段階右折＝押しボタン式</t>
    <rPh sb="9" eb="12">
      <t>ニダンカイ</t>
    </rPh>
    <rPh sb="12" eb="14">
      <t>ウセツ</t>
    </rPh>
    <rPh sb="15" eb="16">
      <t>オ</t>
    </rPh>
    <rPh sb="20" eb="21">
      <t>シキ</t>
    </rPh>
    <phoneticPr fontId="11"/>
  </si>
  <si>
    <t>歩道トンネルへ 　トンネル出口工事中で狭い</t>
    <rPh sb="0" eb="2">
      <t>ホドウ</t>
    </rPh>
    <rPh sb="13" eb="15">
      <t>デグチ</t>
    </rPh>
    <rPh sb="15" eb="18">
      <t>コウジチュウ</t>
    </rPh>
    <rPh sb="19" eb="20">
      <t>セマ</t>
    </rPh>
    <phoneticPr fontId="11"/>
  </si>
  <si>
    <t>歩道橋へ</t>
    <phoneticPr fontId="11"/>
  </si>
  <si>
    <t xml:space="preserve">→ </t>
    <phoneticPr fontId="11"/>
  </si>
  <si>
    <t xml:space="preserve">← </t>
    <phoneticPr fontId="11"/>
  </si>
  <si>
    <t>新堀一里塚跡方向へ</t>
    <rPh sb="0" eb="2">
      <t>ニイボリ</t>
    </rPh>
    <rPh sb="2" eb="5">
      <t>イチリヅカ</t>
    </rPh>
    <rPh sb="5" eb="6">
      <t>アト</t>
    </rPh>
    <rPh sb="6" eb="8">
      <t>ホウコウ</t>
    </rPh>
    <phoneticPr fontId="11"/>
  </si>
  <si>
    <t xml:space="preserve">県道217号線 </t>
    <phoneticPr fontId="11"/>
  </si>
  <si>
    <t>県道175号線 小前田駅前</t>
    <rPh sb="8" eb="11">
      <t>オマエダ</t>
    </rPh>
    <rPh sb="11" eb="12">
      <t>エキ</t>
    </rPh>
    <rPh sb="12" eb="13">
      <t>マエ</t>
    </rPh>
    <phoneticPr fontId="11"/>
  </si>
  <si>
    <t>国道140号線（秩父往還）　花園郵便局前</t>
    <rPh sb="14" eb="16">
      <t>ハナゾノ</t>
    </rPh>
    <rPh sb="16" eb="19">
      <t>ユウビンキョク</t>
    </rPh>
    <rPh sb="19" eb="20">
      <t>マエ</t>
    </rPh>
    <phoneticPr fontId="11"/>
  </si>
  <si>
    <t>都道28号線（小曽木街道）</t>
    <phoneticPr fontId="11"/>
  </si>
  <si>
    <t>国道411号線 （青梅街道）</t>
    <phoneticPr fontId="11"/>
  </si>
  <si>
    <t>国道411号線（青梅街道）</t>
    <phoneticPr fontId="11"/>
  </si>
  <si>
    <t>「青梅坂下」</t>
    <phoneticPr fontId="11"/>
  </si>
  <si>
    <t>側道・歩道トンネルへ</t>
    <rPh sb="0" eb="2">
      <t>ソクドウ</t>
    </rPh>
    <rPh sb="3" eb="5">
      <t>ホドウ</t>
    </rPh>
    <phoneticPr fontId="11"/>
  </si>
  <si>
    <t>トンネル入り口工事中、狭い</t>
    <rPh sb="4" eb="5">
      <t>イ</t>
    </rPh>
    <rPh sb="6" eb="7">
      <t>グチ</t>
    </rPh>
    <rPh sb="7" eb="10">
      <t>コウジチュウ</t>
    </rPh>
    <rPh sb="11" eb="12">
      <t>セマ</t>
    </rPh>
    <phoneticPr fontId="11"/>
  </si>
  <si>
    <t>国道411号線（滝山街道）</t>
    <rPh sb="0" eb="2">
      <t>コクドウ</t>
    </rPh>
    <rPh sb="5" eb="6">
      <t>ゴウ</t>
    </rPh>
    <rPh sb="6" eb="7">
      <t>セン</t>
    </rPh>
    <rPh sb="8" eb="10">
      <t>タキヤマ</t>
    </rPh>
    <rPh sb="10" eb="12">
      <t>カイドウ</t>
    </rPh>
    <phoneticPr fontId="11"/>
  </si>
  <si>
    <t>都道7号線 （脇道から合流）</t>
    <rPh sb="7" eb="9">
      <t>ワキミチ</t>
    </rPh>
    <rPh sb="11" eb="13">
      <t>ゴウリュウ</t>
    </rPh>
    <phoneticPr fontId="11"/>
  </si>
  <si>
    <t>浅川土手沿いへ</t>
    <rPh sb="0" eb="2">
      <t>アサカワ</t>
    </rPh>
    <rPh sb="2" eb="4">
      <t>ドテ</t>
    </rPh>
    <rPh sb="4" eb="5">
      <t>ゾ</t>
    </rPh>
    <phoneticPr fontId="11"/>
  </si>
  <si>
    <t>直進（かぎのて）</t>
    <rPh sb="0" eb="2">
      <t>チョクシン</t>
    </rPh>
    <phoneticPr fontId="11"/>
  </si>
  <si>
    <t xml:space="preserve">ゴール     400km         04/21 18:08               04/22 09:00    </t>
    <phoneticPr fontId="11"/>
  </si>
  <si>
    <r>
      <t>Ver.1.3</t>
    </r>
    <r>
      <rPr>
        <sz val="8"/>
        <color rgb="FFFF0000"/>
        <rFont val="ＭＳ Ｐゴシック"/>
        <family val="3"/>
        <charset val="128"/>
      </rPr>
      <t>　</t>
    </r>
    <r>
      <rPr>
        <sz val="8"/>
        <color rgb="FFFF0000"/>
        <rFont val="Arial"/>
        <family val="2"/>
      </rPr>
      <t>(2018/4/9</t>
    </r>
    <r>
      <rPr>
        <sz val="8"/>
        <color rgb="FFFF0000"/>
        <rFont val="ＭＳ Ｐゴシック"/>
        <family val="3"/>
        <charset val="128"/>
      </rPr>
      <t>）</t>
    </r>
    <phoneticPr fontId="11"/>
  </si>
  <si>
    <t>国道299号線</t>
    <phoneticPr fontId="11"/>
  </si>
  <si>
    <t>公園西門から右に歩道を通って横断歩道を渡り、右へ</t>
    <rPh sb="0" eb="2">
      <t>コウエン</t>
    </rPh>
    <rPh sb="2" eb="3">
      <t>ニシ</t>
    </rPh>
    <rPh sb="3" eb="4">
      <t>モン</t>
    </rPh>
    <rPh sb="6" eb="7">
      <t>ミギ</t>
    </rPh>
    <rPh sb="8" eb="10">
      <t>ホドウ</t>
    </rPh>
    <rPh sb="11" eb="12">
      <t>トオ</t>
    </rPh>
    <rPh sb="14" eb="16">
      <t>オウダン</t>
    </rPh>
    <rPh sb="16" eb="18">
      <t>ホドウ</t>
    </rPh>
    <rPh sb="19" eb="20">
      <t>ワタ</t>
    </rPh>
    <rPh sb="22" eb="23">
      <t>ミギ</t>
    </rPh>
    <phoneticPr fontId="11"/>
  </si>
  <si>
    <t>歩道橋で国道18号を渡り終えたら右折（国道方向へは行かない）</t>
    <rPh sb="16" eb="18">
      <t>ウセツ</t>
    </rPh>
    <rPh sb="19" eb="21">
      <t>コクドウ</t>
    </rPh>
    <rPh sb="21" eb="23">
      <t>ホウコウ</t>
    </rPh>
    <rPh sb="25" eb="26">
      <t>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</si>
</sst>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2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 Unicode MS"/>
      <family val="3"/>
      <charset val="128"/>
    </font>
    <font>
      <sz val="8"/>
      <color rgb="FFFF0000"/>
      <name val="Arial"/>
      <family val="2"/>
    </font>
    <font>
      <sz val="8"/>
      <color rgb="FFFF0000"/>
      <name val="ＭＳ Ｐゴシック"/>
      <family val="3"/>
      <charset val="128"/>
    </font>
    <font>
      <sz val="8"/>
      <color theme="1"/>
      <name val="Arial"/>
      <family val="2"/>
    </font>
    <font>
      <sz val="7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4" tint="0.59996337778862885"/>
      </patternFill>
    </fill>
    <fill>
      <patternFill patternType="solid">
        <fgColor theme="0"/>
        <bgColor theme="4" tint="0.59996337778862885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8" tint="0.7999511703848384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5999633777886288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5" fillId="0" borderId="0" xfId="1" applyNumberFormat="1" applyFont="1">
      <alignment vertical="center"/>
    </xf>
    <xf numFmtId="0" fontId="10" fillId="0" borderId="0" xfId="1" applyNumberFormat="1" applyFont="1">
      <alignment vertical="center"/>
    </xf>
    <xf numFmtId="0" fontId="9" fillId="0" borderId="0" xfId="1" applyNumberFormat="1" applyFont="1" applyAlignment="1">
      <alignment horizontal="center" vertical="center"/>
    </xf>
    <xf numFmtId="0" fontId="2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5" fillId="0" borderId="0" xfId="1" applyNumberFormat="1" applyFont="1" applyFill="1">
      <alignment vertical="center"/>
    </xf>
    <xf numFmtId="176" fontId="5" fillId="0" borderId="0" xfId="1" applyNumberFormat="1" applyFont="1" applyAlignment="1">
      <alignment horizontal="center" vertical="center"/>
    </xf>
    <xf numFmtId="177" fontId="5" fillId="0" borderId="0" xfId="1" applyNumberFormat="1" applyFont="1">
      <alignment vertical="center"/>
    </xf>
    <xf numFmtId="0" fontId="12" fillId="0" borderId="2" xfId="2" applyNumberFormat="1" applyFont="1" applyBorder="1" applyAlignment="1">
      <alignment horizontal="center" vertical="center"/>
    </xf>
    <xf numFmtId="0" fontId="13" fillId="0" borderId="2" xfId="4" applyFont="1" applyBorder="1">
      <alignment vertical="center"/>
    </xf>
    <xf numFmtId="0" fontId="12" fillId="0" borderId="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horizontal="left" vertical="top"/>
    </xf>
    <xf numFmtId="0" fontId="14" fillId="0" borderId="0" xfId="5" applyNumberFormat="1" applyAlignment="1">
      <alignment vertical="center"/>
    </xf>
    <xf numFmtId="0" fontId="12" fillId="3" borderId="2" xfId="2" applyNumberFormat="1" applyFont="1" applyFill="1" applyBorder="1" applyAlignment="1">
      <alignment horizontal="center" vertical="center"/>
    </xf>
    <xf numFmtId="0" fontId="12" fillId="2" borderId="2" xfId="2" applyNumberFormat="1" applyFont="1" applyFill="1" applyBorder="1" applyAlignment="1">
      <alignment horizontal="center" vertical="center"/>
    </xf>
    <xf numFmtId="0" fontId="12" fillId="2" borderId="2" xfId="2" applyNumberFormat="1" applyFont="1" applyFill="1" applyBorder="1" applyAlignment="1">
      <alignment horizontal="center" vertical="center" wrapText="1"/>
    </xf>
    <xf numFmtId="0" fontId="12" fillId="5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12" fillId="6" borderId="2" xfId="2" applyNumberFormat="1" applyFont="1" applyFill="1" applyBorder="1" applyAlignment="1">
      <alignment horizontal="center" vertical="center"/>
    </xf>
    <xf numFmtId="0" fontId="13" fillId="6" borderId="2" xfId="4" applyFont="1" applyFill="1" applyBorder="1">
      <alignment vertical="center"/>
    </xf>
    <xf numFmtId="0" fontId="12" fillId="7" borderId="3" xfId="2" applyNumberFormat="1" applyFont="1" applyFill="1" applyBorder="1" applyAlignment="1">
      <alignment horizontal="center" vertical="center"/>
    </xf>
    <xf numFmtId="0" fontId="12" fillId="7" borderId="3" xfId="2" applyNumberFormat="1" applyFont="1" applyFill="1" applyBorder="1" applyAlignment="1">
      <alignment horizontal="center" vertical="center" wrapText="1"/>
    </xf>
    <xf numFmtId="0" fontId="12" fillId="0" borderId="5" xfId="2" applyNumberFormat="1" applyFont="1" applyBorder="1" applyAlignment="1">
      <alignment horizontal="center" vertical="center"/>
    </xf>
    <xf numFmtId="0" fontId="5" fillId="0" borderId="2" xfId="1" applyNumberFormat="1" applyFont="1" applyFill="1" applyBorder="1">
      <alignment vertical="center"/>
    </xf>
    <xf numFmtId="0" fontId="12" fillId="0" borderId="5" xfId="2" applyNumberFormat="1" applyFont="1" applyFill="1" applyBorder="1" applyAlignment="1">
      <alignment horizontal="center" vertical="center"/>
    </xf>
    <xf numFmtId="0" fontId="12" fillId="6" borderId="2" xfId="2" applyNumberFormat="1" applyFont="1" applyFill="1" applyBorder="1" applyAlignment="1">
      <alignment vertical="center" wrapText="1"/>
    </xf>
    <xf numFmtId="0" fontId="12" fillId="3" borderId="2" xfId="2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right" vertical="center"/>
    </xf>
    <xf numFmtId="0" fontId="12" fillId="5" borderId="1" xfId="2" applyNumberFormat="1" applyFont="1" applyFill="1" applyBorder="1" applyAlignment="1">
      <alignment horizontal="right" vertical="center"/>
    </xf>
    <xf numFmtId="177" fontId="12" fillId="7" borderId="3" xfId="2" applyNumberFormat="1" applyFont="1" applyFill="1" applyBorder="1" applyAlignment="1">
      <alignment horizontal="right" vertical="center"/>
    </xf>
    <xf numFmtId="0" fontId="13" fillId="0" borderId="2" xfId="4" applyFont="1" applyBorder="1" applyAlignment="1">
      <alignment horizontal="right" vertical="center"/>
    </xf>
    <xf numFmtId="0" fontId="13" fillId="6" borderId="2" xfId="4" applyFont="1" applyFill="1" applyBorder="1" applyAlignment="1">
      <alignment horizontal="right" vertical="center"/>
    </xf>
    <xf numFmtId="177" fontId="12" fillId="0" borderId="5" xfId="2" applyNumberFormat="1" applyFont="1" applyBorder="1" applyAlignment="1">
      <alignment horizontal="right" vertical="center"/>
    </xf>
    <xf numFmtId="0" fontId="12" fillId="6" borderId="2" xfId="2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0" xfId="1" applyNumberFormat="1" applyFont="1" applyAlignment="1">
      <alignment horizontal="right" vertical="center"/>
    </xf>
    <xf numFmtId="0" fontId="12" fillId="3" borderId="2" xfId="2" applyNumberFormat="1" applyFont="1" applyFill="1" applyBorder="1" applyAlignment="1">
      <alignment horizontal="right" vertical="center"/>
    </xf>
    <xf numFmtId="0" fontId="12" fillId="3" borderId="2" xfId="2" applyNumberFormat="1" applyFont="1" applyFill="1" applyBorder="1" applyAlignment="1">
      <alignment horizontal="left" vertical="center" wrapText="1"/>
    </xf>
    <xf numFmtId="0" fontId="6" fillId="0" borderId="2" xfId="1" applyNumberFormat="1" applyFont="1" applyBorder="1">
      <alignment vertical="center"/>
    </xf>
    <xf numFmtId="0" fontId="5" fillId="0" borderId="2" xfId="1" applyNumberFormat="1" applyFont="1" applyBorder="1">
      <alignment vertical="center"/>
    </xf>
    <xf numFmtId="0" fontId="5" fillId="6" borderId="2" xfId="1" applyNumberFormat="1" applyFont="1" applyFill="1" applyBorder="1">
      <alignment vertical="center"/>
    </xf>
    <xf numFmtId="0" fontId="13" fillId="6" borderId="2" xfId="4" applyFont="1" applyFill="1" applyBorder="1" applyAlignment="1">
      <alignment vertical="center" wrapText="1"/>
    </xf>
    <xf numFmtId="0" fontId="5" fillId="4" borderId="2" xfId="1" applyNumberFormat="1" applyFont="1" applyFill="1" applyBorder="1">
      <alignment vertical="center"/>
    </xf>
    <xf numFmtId="0" fontId="13" fillId="4" borderId="2" xfId="4" applyFont="1" applyFill="1" applyBorder="1" applyAlignment="1">
      <alignment horizontal="right" vertical="center"/>
    </xf>
    <xf numFmtId="0" fontId="12" fillId="4" borderId="2" xfId="2" applyNumberFormat="1" applyFont="1" applyFill="1" applyBorder="1" applyAlignment="1">
      <alignment horizontal="center" vertical="center"/>
    </xf>
    <xf numFmtId="0" fontId="13" fillId="4" borderId="2" xfId="4" applyFont="1" applyFill="1" applyBorder="1" applyAlignment="1">
      <alignment vertical="center" wrapText="1"/>
    </xf>
    <xf numFmtId="0" fontId="12" fillId="6" borderId="2" xfId="2" applyNumberFormat="1" applyFont="1" applyFill="1" applyBorder="1" applyAlignment="1">
      <alignment horizontal="right" vertical="center"/>
    </xf>
    <xf numFmtId="0" fontId="12" fillId="6" borderId="2" xfId="2" applyNumberFormat="1" applyFont="1" applyFill="1" applyBorder="1">
      <alignment vertical="center"/>
    </xf>
    <xf numFmtId="49" fontId="12" fillId="6" borderId="2" xfId="2" applyNumberFormat="1" applyFont="1" applyFill="1" applyBorder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176" fontId="12" fillId="5" borderId="6" xfId="2" applyNumberFormat="1" applyFont="1" applyFill="1" applyBorder="1" applyAlignment="1">
      <alignment horizontal="right" vertical="center"/>
    </xf>
    <xf numFmtId="176" fontId="12" fillId="7" borderId="7" xfId="2" applyNumberFormat="1" applyFont="1" applyFill="1" applyBorder="1" applyAlignment="1">
      <alignment horizontal="right" vertical="center"/>
    </xf>
    <xf numFmtId="176" fontId="12" fillId="3" borderId="7" xfId="2" applyNumberFormat="1" applyFont="1" applyFill="1" applyBorder="1" applyAlignment="1">
      <alignment horizontal="right" vertical="center"/>
    </xf>
    <xf numFmtId="176" fontId="12" fillId="6" borderId="2" xfId="2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2" applyFont="1" applyFill="1" applyBorder="1" applyAlignment="1">
      <alignment horizontal="right" vertical="center"/>
    </xf>
    <xf numFmtId="177" fontId="12" fillId="3" borderId="2" xfId="2" applyNumberFormat="1" applyFont="1" applyFill="1" applyBorder="1" applyAlignment="1">
      <alignment horizontal="right" vertical="center"/>
    </xf>
    <xf numFmtId="0" fontId="18" fillId="6" borderId="2" xfId="4" applyFont="1" applyFill="1" applyBorder="1" applyAlignment="1">
      <alignment horizontal="right" vertical="center"/>
    </xf>
    <xf numFmtId="0" fontId="18" fillId="4" borderId="2" xfId="4" applyFont="1" applyFill="1" applyBorder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0" fontId="20" fillId="0" borderId="5" xfId="2" applyNumberFormat="1" applyFont="1" applyBorder="1" applyAlignment="1">
      <alignment horizontal="left" vertical="top"/>
    </xf>
    <xf numFmtId="0" fontId="19" fillId="0" borderId="2" xfId="2" applyNumberFormat="1" applyFont="1" applyBorder="1" applyAlignment="1">
      <alignment horizontal="left" vertical="top"/>
    </xf>
    <xf numFmtId="0" fontId="20" fillId="0" borderId="2" xfId="2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5" fillId="0" borderId="9" xfId="1" applyNumberFormat="1" applyFont="1" applyFill="1" applyBorder="1">
      <alignment vertical="center"/>
    </xf>
    <xf numFmtId="0" fontId="5" fillId="4" borderId="0" xfId="1" applyNumberFormat="1" applyFont="1" applyFill="1" applyBorder="1">
      <alignment vertical="center"/>
    </xf>
    <xf numFmtId="0" fontId="5" fillId="0" borderId="10" xfId="1" applyNumberFormat="1" applyFont="1" applyFill="1" applyBorder="1">
      <alignment vertical="center"/>
    </xf>
    <xf numFmtId="176" fontId="12" fillId="3" borderId="11" xfId="2" applyNumberFormat="1" applyFont="1" applyFill="1" applyBorder="1" applyAlignment="1">
      <alignment horizontal="right" vertical="center"/>
    </xf>
    <xf numFmtId="176" fontId="12" fillId="3" borderId="2" xfId="2" applyNumberFormat="1" applyFont="1" applyFill="1" applyBorder="1" applyAlignment="1">
      <alignment horizontal="right" vertical="center"/>
    </xf>
    <xf numFmtId="0" fontId="19" fillId="0" borderId="2" xfId="2" applyNumberFormat="1" applyFont="1" applyFill="1" applyBorder="1" applyAlignment="1">
      <alignment horizontal="left" vertical="top"/>
    </xf>
    <xf numFmtId="0" fontId="8" fillId="0" borderId="0" xfId="1" applyNumberFormat="1" applyFont="1" applyAlignment="1">
      <alignment horizontal="left" vertical="top"/>
    </xf>
    <xf numFmtId="0" fontId="22" fillId="0" borderId="0" xfId="2" applyNumberFormat="1" applyFont="1" applyAlignment="1">
      <alignment horizontal="left" vertical="top"/>
    </xf>
    <xf numFmtId="0" fontId="19" fillId="5" borderId="1" xfId="2" applyNumberFormat="1" applyFont="1" applyFill="1" applyBorder="1" applyAlignment="1">
      <alignment horizontal="left" vertical="top"/>
    </xf>
    <xf numFmtId="0" fontId="19" fillId="7" borderId="3" xfId="2" applyNumberFormat="1" applyFont="1" applyFill="1" applyBorder="1" applyAlignment="1">
      <alignment horizontal="left" vertical="top" wrapText="1"/>
    </xf>
    <xf numFmtId="0" fontId="19" fillId="3" borderId="2" xfId="2" applyNumberFormat="1" applyFont="1" applyFill="1" applyBorder="1" applyAlignment="1">
      <alignment horizontal="left" vertical="top"/>
    </xf>
    <xf numFmtId="0" fontId="8" fillId="0" borderId="2" xfId="1" applyNumberFormat="1" applyFont="1" applyBorder="1" applyAlignment="1">
      <alignment horizontal="left" vertical="top"/>
    </xf>
    <xf numFmtId="0" fontId="19" fillId="2" borderId="2" xfId="2" applyNumberFormat="1" applyFont="1" applyFill="1" applyBorder="1" applyAlignment="1">
      <alignment horizontal="left" vertical="top" wrapText="1"/>
    </xf>
    <xf numFmtId="0" fontId="19" fillId="6" borderId="2" xfId="2" applyNumberFormat="1" applyFont="1" applyFill="1" applyBorder="1" applyAlignment="1">
      <alignment horizontal="left" vertical="top"/>
    </xf>
    <xf numFmtId="0" fontId="19" fillId="4" borderId="2" xfId="2" applyNumberFormat="1" applyFont="1" applyFill="1" applyBorder="1" applyAlignment="1">
      <alignment horizontal="left" vertical="top"/>
    </xf>
    <xf numFmtId="0" fontId="19" fillId="6" borderId="2" xfId="2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8" fillId="0" borderId="0" xfId="1" applyNumberFormat="1" applyFont="1">
      <alignment vertical="center"/>
    </xf>
    <xf numFmtId="0" fontId="2" fillId="0" borderId="4" xfId="2" applyNumberFormat="1" applyFont="1" applyBorder="1" applyAlignment="1">
      <alignment horizontal="center" vertical="center"/>
    </xf>
    <xf numFmtId="0" fontId="16" fillId="0" borderId="8" xfId="2" applyFont="1" applyFill="1" applyBorder="1" applyAlignment="1">
      <alignment horizontal="left" vertical="center"/>
    </xf>
    <xf numFmtId="0" fontId="25" fillId="0" borderId="2" xfId="2" applyNumberFormat="1" applyFont="1" applyFill="1" applyBorder="1" applyAlignment="1">
      <alignment horizontal="left" vertical="top"/>
    </xf>
  </cellXfs>
  <cellStyles count="6">
    <cellStyle name="Excel Built-in Normal" xfId="1"/>
    <cellStyle name="ハイパーリンク" xfId="5" builtinId="8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3884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9"/>
  <sheetViews>
    <sheetView tabSelected="1" topLeftCell="A2" zoomScale="115" zoomScaleNormal="115" workbookViewId="0">
      <pane xSplit="9" ySplit="2" topLeftCell="J4" activePane="bottomRight" state="frozen"/>
      <selection activeCell="A2" sqref="A2"/>
      <selection pane="topRight" activeCell="M2" sqref="M2"/>
      <selection pane="bottomLeft" activeCell="A4" sqref="A4"/>
      <selection pane="bottomRight" activeCell="H139" sqref="H139"/>
    </sheetView>
  </sheetViews>
  <sheetFormatPr defaultColWidth="9.85546875" defaultRowHeight="18" x14ac:dyDescent="0.15"/>
  <cols>
    <col min="1" max="1" width="6.42578125" style="1" customWidth="1"/>
    <col min="2" max="2" width="4.28515625" style="1" customWidth="1"/>
    <col min="3" max="3" width="5.42578125" style="55" customWidth="1"/>
    <col min="4" max="4" width="6.28515625" style="32" customWidth="1"/>
    <col min="5" max="5" width="4.7109375" style="32" customWidth="1"/>
    <col min="6" max="6" width="4.140625" style="1" customWidth="1"/>
    <col min="7" max="7" width="37.85546875" style="3" customWidth="1"/>
    <col min="8" max="8" width="37.85546875" style="78" customWidth="1"/>
    <col min="9" max="9" width="3.85546875" style="1" customWidth="1"/>
    <col min="10" max="16384" width="9.85546875" style="1"/>
  </cols>
  <sheetData>
    <row r="1" spans="2:10" ht="9.75" customHeight="1" x14ac:dyDescent="0.15"/>
    <row r="2" spans="2:10" s="4" customFormat="1" ht="21.75" customHeight="1" x14ac:dyDescent="0.15">
      <c r="C2" s="90" t="s">
        <v>159</v>
      </c>
      <c r="D2" s="90"/>
      <c r="E2" s="90"/>
      <c r="F2" s="90"/>
      <c r="G2" s="90"/>
      <c r="H2" s="79" t="s">
        <v>227</v>
      </c>
    </row>
    <row r="3" spans="2:10" s="5" customFormat="1" ht="15" customHeight="1" x14ac:dyDescent="0.15">
      <c r="B3" s="44" t="s">
        <v>58</v>
      </c>
      <c r="C3" s="56" t="s">
        <v>4</v>
      </c>
      <c r="D3" s="33" t="s">
        <v>5</v>
      </c>
      <c r="E3" s="33" t="s">
        <v>31</v>
      </c>
      <c r="F3" s="17" t="s">
        <v>7</v>
      </c>
      <c r="G3" s="17" t="s">
        <v>6</v>
      </c>
      <c r="H3" s="80" t="s">
        <v>32</v>
      </c>
    </row>
    <row r="4" spans="2:10" ht="48.75" customHeight="1" x14ac:dyDescent="0.15">
      <c r="B4" s="46">
        <v>1</v>
      </c>
      <c r="C4" s="57">
        <f t="shared" ref="C4:C35" si="0">D5-D4</f>
        <v>0.2</v>
      </c>
      <c r="D4" s="34">
        <v>0</v>
      </c>
      <c r="E4" s="34"/>
      <c r="F4" s="25"/>
      <c r="G4" s="26" t="s">
        <v>155</v>
      </c>
      <c r="H4" s="81" t="s">
        <v>156</v>
      </c>
    </row>
    <row r="5" spans="2:10" ht="15" customHeight="1" x14ac:dyDescent="0.15">
      <c r="B5" s="45">
        <v>2</v>
      </c>
      <c r="C5" s="58">
        <f t="shared" si="0"/>
        <v>0.7</v>
      </c>
      <c r="D5" s="42">
        <v>0.2</v>
      </c>
      <c r="E5" s="63" t="s">
        <v>48</v>
      </c>
      <c r="F5" s="14" t="s">
        <v>67</v>
      </c>
      <c r="G5" s="31"/>
      <c r="H5" s="82" t="s">
        <v>68</v>
      </c>
    </row>
    <row r="6" spans="2:10" ht="15" customHeight="1" x14ac:dyDescent="0.15">
      <c r="B6" s="45">
        <v>3</v>
      </c>
      <c r="C6" s="58">
        <f t="shared" si="0"/>
        <v>0.99999999999999989</v>
      </c>
      <c r="D6" s="42">
        <v>0.9</v>
      </c>
      <c r="E6" s="63" t="s">
        <v>48</v>
      </c>
      <c r="F6" s="14" t="s">
        <v>67</v>
      </c>
      <c r="G6" s="31"/>
      <c r="H6" s="82" t="s">
        <v>229</v>
      </c>
    </row>
    <row r="7" spans="2:10" ht="15" customHeight="1" x14ac:dyDescent="0.15">
      <c r="B7" s="45">
        <v>4</v>
      </c>
      <c r="C7" s="58">
        <f t="shared" si="0"/>
        <v>1.3000000000000003</v>
      </c>
      <c r="D7" s="42">
        <v>1.9</v>
      </c>
      <c r="E7" s="63" t="s">
        <v>49</v>
      </c>
      <c r="F7" s="14" t="s">
        <v>67</v>
      </c>
      <c r="G7" s="43" t="s">
        <v>50</v>
      </c>
      <c r="H7" s="82"/>
    </row>
    <row r="8" spans="2:10" ht="15" customHeight="1" x14ac:dyDescent="0.15">
      <c r="B8" s="45">
        <v>5</v>
      </c>
      <c r="C8" s="58">
        <f t="shared" si="0"/>
        <v>9.9999999999999645E-2</v>
      </c>
      <c r="D8" s="35">
        <v>3.2</v>
      </c>
      <c r="E8" s="35" t="s">
        <v>0</v>
      </c>
      <c r="F8" s="11" t="s">
        <v>67</v>
      </c>
      <c r="G8" s="10" t="s">
        <v>51</v>
      </c>
      <c r="H8" s="68" t="s">
        <v>225</v>
      </c>
      <c r="I8" s="6"/>
      <c r="J8" s="13" t="s">
        <v>39</v>
      </c>
    </row>
    <row r="9" spans="2:10" ht="15" customHeight="1" x14ac:dyDescent="0.15">
      <c r="B9" s="45">
        <v>6</v>
      </c>
      <c r="C9" s="58">
        <f t="shared" si="0"/>
        <v>0.20000000000000018</v>
      </c>
      <c r="D9" s="35">
        <v>3.3</v>
      </c>
      <c r="E9" s="35" t="s">
        <v>1</v>
      </c>
      <c r="F9" s="11"/>
      <c r="G9" s="10"/>
      <c r="H9" s="68"/>
      <c r="I9" s="6"/>
    </row>
    <row r="10" spans="2:10" ht="15" customHeight="1" x14ac:dyDescent="0.15">
      <c r="B10" s="45">
        <v>7</v>
      </c>
      <c r="C10" s="58">
        <f t="shared" si="0"/>
        <v>0</v>
      </c>
      <c r="D10" s="35">
        <v>3.5</v>
      </c>
      <c r="E10" s="35" t="s">
        <v>1</v>
      </c>
      <c r="F10" s="9"/>
      <c r="G10" s="10"/>
      <c r="H10" s="83"/>
    </row>
    <row r="11" spans="2:10" ht="15" customHeight="1" x14ac:dyDescent="0.15">
      <c r="B11" s="45">
        <v>8</v>
      </c>
      <c r="C11" s="58">
        <f t="shared" si="0"/>
        <v>2.0999999999999996</v>
      </c>
      <c r="D11" s="35">
        <v>3.5</v>
      </c>
      <c r="E11" s="35" t="s">
        <v>1</v>
      </c>
      <c r="F11" s="9"/>
      <c r="G11" s="10"/>
      <c r="H11" s="68" t="s">
        <v>52</v>
      </c>
    </row>
    <row r="12" spans="2:10" ht="15" customHeight="1" x14ac:dyDescent="0.15">
      <c r="B12" s="45">
        <v>9</v>
      </c>
      <c r="C12" s="58">
        <f t="shared" si="0"/>
        <v>0.5</v>
      </c>
      <c r="D12" s="35">
        <v>5.6</v>
      </c>
      <c r="E12" s="35" t="s">
        <v>0</v>
      </c>
      <c r="F12" s="9" t="s">
        <v>67</v>
      </c>
      <c r="G12" s="10" t="s">
        <v>53</v>
      </c>
      <c r="H12" s="68" t="s">
        <v>33</v>
      </c>
    </row>
    <row r="13" spans="2:10" ht="15" customHeight="1" x14ac:dyDescent="0.15">
      <c r="B13" s="45">
        <v>10</v>
      </c>
      <c r="C13" s="58">
        <f t="shared" si="0"/>
        <v>0.30000000000000071</v>
      </c>
      <c r="D13" s="35">
        <v>6.1</v>
      </c>
      <c r="E13" s="35" t="s">
        <v>2</v>
      </c>
      <c r="F13" s="9"/>
      <c r="G13" s="10"/>
      <c r="H13" s="68"/>
    </row>
    <row r="14" spans="2:10" ht="15" customHeight="1" x14ac:dyDescent="0.15">
      <c r="B14" s="45">
        <v>11</v>
      </c>
      <c r="C14" s="58">
        <f t="shared" si="0"/>
        <v>2.9000000000000004</v>
      </c>
      <c r="D14" s="35">
        <v>6.4</v>
      </c>
      <c r="E14" s="35" t="s">
        <v>1</v>
      </c>
      <c r="F14" s="9" t="s">
        <v>67</v>
      </c>
      <c r="G14" s="10" t="s">
        <v>54</v>
      </c>
      <c r="H14" s="68" t="s">
        <v>55</v>
      </c>
    </row>
    <row r="15" spans="2:10" ht="15" customHeight="1" x14ac:dyDescent="0.15">
      <c r="B15" s="45">
        <v>12</v>
      </c>
      <c r="C15" s="58">
        <f t="shared" si="0"/>
        <v>0.5</v>
      </c>
      <c r="D15" s="35">
        <v>9.3000000000000007</v>
      </c>
      <c r="E15" s="35" t="s">
        <v>48</v>
      </c>
      <c r="F15" s="9" t="s">
        <v>67</v>
      </c>
      <c r="G15" s="10" t="s">
        <v>56</v>
      </c>
      <c r="H15" s="68" t="s">
        <v>64</v>
      </c>
    </row>
    <row r="16" spans="2:10" ht="15" customHeight="1" x14ac:dyDescent="0.15">
      <c r="B16" s="45">
        <v>13</v>
      </c>
      <c r="C16" s="58">
        <f t="shared" si="0"/>
        <v>9.9999999999999645E-2</v>
      </c>
      <c r="D16" s="35">
        <v>9.8000000000000007</v>
      </c>
      <c r="E16" s="35" t="s">
        <v>1</v>
      </c>
      <c r="F16" s="9"/>
      <c r="G16" s="10"/>
      <c r="H16" s="68" t="s">
        <v>57</v>
      </c>
    </row>
    <row r="17" spans="2:9" ht="15" customHeight="1" x14ac:dyDescent="0.15">
      <c r="B17" s="45">
        <v>14</v>
      </c>
      <c r="C17" s="58">
        <f t="shared" si="0"/>
        <v>3.5999999999999996</v>
      </c>
      <c r="D17" s="35">
        <v>9.9</v>
      </c>
      <c r="E17" s="35" t="s">
        <v>1</v>
      </c>
      <c r="F17" s="9"/>
      <c r="G17" s="10"/>
      <c r="H17" s="68" t="s">
        <v>8</v>
      </c>
    </row>
    <row r="18" spans="2:9" ht="15" customHeight="1" x14ac:dyDescent="0.15">
      <c r="B18" s="45">
        <v>15</v>
      </c>
      <c r="C18" s="58">
        <f t="shared" si="0"/>
        <v>0.19999999999999929</v>
      </c>
      <c r="D18" s="35">
        <v>13.5</v>
      </c>
      <c r="E18" s="35" t="s">
        <v>1</v>
      </c>
      <c r="F18" s="11"/>
      <c r="G18" s="10"/>
      <c r="H18" s="77" t="s">
        <v>59</v>
      </c>
      <c r="I18" s="6"/>
    </row>
    <row r="19" spans="2:9" ht="15" customHeight="1" x14ac:dyDescent="0.15">
      <c r="B19" s="45">
        <v>16</v>
      </c>
      <c r="C19" s="58">
        <f t="shared" si="0"/>
        <v>1.3000000000000007</v>
      </c>
      <c r="D19" s="35">
        <v>13.7</v>
      </c>
      <c r="E19" s="35" t="s">
        <v>1</v>
      </c>
      <c r="F19" s="11" t="s">
        <v>67</v>
      </c>
      <c r="G19" s="10" t="s">
        <v>60</v>
      </c>
      <c r="H19" s="77"/>
      <c r="I19" s="6"/>
    </row>
    <row r="20" spans="2:9" ht="15" customHeight="1" x14ac:dyDescent="0.15">
      <c r="B20" s="45">
        <v>17</v>
      </c>
      <c r="C20" s="58">
        <f t="shared" si="0"/>
        <v>0.80000000000000071</v>
      </c>
      <c r="D20" s="35">
        <v>15</v>
      </c>
      <c r="E20" s="35" t="s">
        <v>1</v>
      </c>
      <c r="F20" s="11" t="s">
        <v>67</v>
      </c>
      <c r="G20" s="10" t="s">
        <v>61</v>
      </c>
      <c r="H20" s="77" t="s">
        <v>62</v>
      </c>
      <c r="I20" s="6"/>
    </row>
    <row r="21" spans="2:9" ht="15" customHeight="1" x14ac:dyDescent="0.15">
      <c r="B21" s="45">
        <v>18</v>
      </c>
      <c r="C21" s="58">
        <f t="shared" si="0"/>
        <v>9.3000000000000007</v>
      </c>
      <c r="D21" s="35">
        <v>15.8</v>
      </c>
      <c r="E21" s="35" t="s">
        <v>2</v>
      </c>
      <c r="F21" s="11" t="s">
        <v>67</v>
      </c>
      <c r="G21" s="10" t="s">
        <v>63</v>
      </c>
      <c r="H21" s="77" t="s">
        <v>66</v>
      </c>
      <c r="I21" s="6"/>
    </row>
    <row r="22" spans="2:9" ht="15" customHeight="1" x14ac:dyDescent="0.15">
      <c r="B22" s="45">
        <v>19</v>
      </c>
      <c r="C22" s="58">
        <f t="shared" si="0"/>
        <v>0.59999999999999787</v>
      </c>
      <c r="D22" s="35">
        <v>25.1</v>
      </c>
      <c r="E22" s="35" t="s">
        <v>2</v>
      </c>
      <c r="F22" s="11" t="s">
        <v>67</v>
      </c>
      <c r="G22" s="10" t="s">
        <v>65</v>
      </c>
      <c r="H22" s="77" t="s">
        <v>177</v>
      </c>
      <c r="I22" s="6"/>
    </row>
    <row r="23" spans="2:9" ht="15" customHeight="1" x14ac:dyDescent="0.15">
      <c r="B23" s="45">
        <v>20</v>
      </c>
      <c r="C23" s="58">
        <f t="shared" si="0"/>
        <v>1.1999999999999993</v>
      </c>
      <c r="D23" s="35">
        <v>25.7</v>
      </c>
      <c r="E23" s="35" t="s">
        <v>49</v>
      </c>
      <c r="F23" s="11"/>
      <c r="G23" s="10"/>
      <c r="H23" s="77" t="s">
        <v>69</v>
      </c>
      <c r="I23" s="6"/>
    </row>
    <row r="24" spans="2:9" ht="15" customHeight="1" x14ac:dyDescent="0.15">
      <c r="B24" s="45">
        <v>21</v>
      </c>
      <c r="C24" s="58">
        <f t="shared" si="0"/>
        <v>2.2000000000000028</v>
      </c>
      <c r="D24" s="35">
        <v>26.9</v>
      </c>
      <c r="E24" s="35" t="s">
        <v>48</v>
      </c>
      <c r="F24" s="11" t="s">
        <v>67</v>
      </c>
      <c r="G24" s="10"/>
      <c r="H24" s="77" t="s">
        <v>70</v>
      </c>
      <c r="I24" s="6"/>
    </row>
    <row r="25" spans="2:9" ht="15" customHeight="1" x14ac:dyDescent="0.15">
      <c r="B25" s="45">
        <v>22</v>
      </c>
      <c r="C25" s="58">
        <f t="shared" si="0"/>
        <v>4.5</v>
      </c>
      <c r="D25" s="35">
        <v>29.1</v>
      </c>
      <c r="E25" s="35" t="s">
        <v>1</v>
      </c>
      <c r="F25" s="11" t="s">
        <v>67</v>
      </c>
      <c r="G25" s="10"/>
      <c r="H25" s="77" t="s">
        <v>71</v>
      </c>
      <c r="I25" s="6"/>
    </row>
    <row r="26" spans="2:9" ht="15" customHeight="1" x14ac:dyDescent="0.15">
      <c r="B26" s="45">
        <v>23</v>
      </c>
      <c r="C26" s="58">
        <f t="shared" si="0"/>
        <v>0.79999999999999716</v>
      </c>
      <c r="D26" s="35">
        <v>33.6</v>
      </c>
      <c r="E26" s="35" t="s">
        <v>2</v>
      </c>
      <c r="F26" s="11" t="s">
        <v>67</v>
      </c>
      <c r="G26" s="10"/>
      <c r="H26" s="77" t="s">
        <v>167</v>
      </c>
      <c r="I26" s="6"/>
    </row>
    <row r="27" spans="2:9" ht="15" customHeight="1" x14ac:dyDescent="0.15">
      <c r="B27" s="45">
        <v>24</v>
      </c>
      <c r="C27" s="58">
        <f t="shared" si="0"/>
        <v>0.10000000000000142</v>
      </c>
      <c r="D27" s="35">
        <v>34.4</v>
      </c>
      <c r="E27" s="35" t="s">
        <v>2</v>
      </c>
      <c r="F27" s="11" t="s">
        <v>67</v>
      </c>
      <c r="G27" s="10"/>
      <c r="H27" s="77" t="s">
        <v>168</v>
      </c>
      <c r="I27" s="6"/>
    </row>
    <row r="28" spans="2:9" ht="15" customHeight="1" x14ac:dyDescent="0.15">
      <c r="B28" s="45">
        <v>25</v>
      </c>
      <c r="C28" s="58">
        <f t="shared" si="0"/>
        <v>0.39999999999999858</v>
      </c>
      <c r="D28" s="35">
        <v>34.5</v>
      </c>
      <c r="E28" s="35" t="s">
        <v>1</v>
      </c>
      <c r="F28" s="15" t="s">
        <v>67</v>
      </c>
      <c r="G28" s="10"/>
      <c r="H28" s="84"/>
      <c r="I28" s="6"/>
    </row>
    <row r="29" spans="2:9" ht="15" customHeight="1" x14ac:dyDescent="0.15">
      <c r="B29" s="45">
        <v>26</v>
      </c>
      <c r="C29" s="58">
        <f t="shared" si="0"/>
        <v>0.5</v>
      </c>
      <c r="D29" s="35">
        <v>34.9</v>
      </c>
      <c r="E29" s="35" t="s">
        <v>48</v>
      </c>
      <c r="F29" s="15" t="s">
        <v>67</v>
      </c>
      <c r="G29" s="10" t="s">
        <v>72</v>
      </c>
      <c r="H29" s="84"/>
      <c r="I29" s="6"/>
    </row>
    <row r="30" spans="2:9" ht="15" customHeight="1" x14ac:dyDescent="0.15">
      <c r="B30" s="45">
        <v>27</v>
      </c>
      <c r="C30" s="58">
        <f t="shared" si="0"/>
        <v>2.2000000000000028</v>
      </c>
      <c r="D30" s="35">
        <v>35.4</v>
      </c>
      <c r="E30" s="35" t="s">
        <v>1</v>
      </c>
      <c r="F30" s="11" t="s">
        <v>67</v>
      </c>
      <c r="G30" s="10" t="s">
        <v>73</v>
      </c>
      <c r="H30" s="77" t="s">
        <v>74</v>
      </c>
      <c r="I30" s="6"/>
    </row>
    <row r="31" spans="2:9" ht="15" customHeight="1" x14ac:dyDescent="0.15">
      <c r="B31" s="45">
        <v>28</v>
      </c>
      <c r="C31" s="58">
        <f t="shared" si="0"/>
        <v>0.79999999999999716</v>
      </c>
      <c r="D31" s="35">
        <v>37.6</v>
      </c>
      <c r="E31" s="35" t="s">
        <v>1</v>
      </c>
      <c r="F31" s="11"/>
      <c r="G31" s="10"/>
      <c r="H31" s="68" t="s">
        <v>169</v>
      </c>
      <c r="I31" s="8"/>
    </row>
    <row r="32" spans="2:9" ht="15" customHeight="1" x14ac:dyDescent="0.15">
      <c r="B32" s="45">
        <v>29</v>
      </c>
      <c r="C32" s="58">
        <f t="shared" si="0"/>
        <v>2.2000000000000028</v>
      </c>
      <c r="D32" s="35">
        <v>38.4</v>
      </c>
      <c r="E32" s="35" t="s">
        <v>1</v>
      </c>
      <c r="F32" s="11"/>
      <c r="G32" s="10"/>
      <c r="H32" s="68" t="s">
        <v>170</v>
      </c>
      <c r="I32" s="8"/>
    </row>
    <row r="33" spans="2:9" ht="15" customHeight="1" x14ac:dyDescent="0.15">
      <c r="B33" s="45">
        <v>30</v>
      </c>
      <c r="C33" s="58">
        <f t="shared" si="0"/>
        <v>0.60000000000000142</v>
      </c>
      <c r="D33" s="35">
        <v>40.6</v>
      </c>
      <c r="E33" s="35" t="s">
        <v>2</v>
      </c>
      <c r="F33" s="9" t="s">
        <v>67</v>
      </c>
      <c r="G33" s="10" t="s">
        <v>75</v>
      </c>
      <c r="H33" s="68" t="s">
        <v>9</v>
      </c>
      <c r="I33" s="8"/>
    </row>
    <row r="34" spans="2:9" ht="15" customHeight="1" x14ac:dyDescent="0.15">
      <c r="B34" s="45">
        <v>31</v>
      </c>
      <c r="C34" s="58">
        <f t="shared" si="0"/>
        <v>0.19999999999999574</v>
      </c>
      <c r="D34" s="35">
        <v>41.2</v>
      </c>
      <c r="E34" s="35" t="s">
        <v>1</v>
      </c>
      <c r="F34" s="9" t="s">
        <v>67</v>
      </c>
      <c r="G34" s="10"/>
      <c r="H34" s="68"/>
      <c r="I34" s="8"/>
    </row>
    <row r="35" spans="2:9" ht="15" customHeight="1" x14ac:dyDescent="0.15">
      <c r="B35" s="45">
        <v>32</v>
      </c>
      <c r="C35" s="58">
        <f t="shared" si="0"/>
        <v>1.6000000000000014</v>
      </c>
      <c r="D35" s="35">
        <v>41.4</v>
      </c>
      <c r="E35" s="35" t="s">
        <v>2</v>
      </c>
      <c r="F35" s="11"/>
      <c r="G35" s="10"/>
      <c r="H35" s="68" t="s">
        <v>172</v>
      </c>
      <c r="I35" s="8"/>
    </row>
    <row r="36" spans="2:9" ht="15" customHeight="1" x14ac:dyDescent="0.15">
      <c r="B36" s="45">
        <v>33</v>
      </c>
      <c r="C36" s="58">
        <f t="shared" ref="C36:C67" si="1">D37-D36</f>
        <v>1.7999999999999972</v>
      </c>
      <c r="D36" s="35">
        <v>43</v>
      </c>
      <c r="E36" s="35" t="s">
        <v>49</v>
      </c>
      <c r="F36" s="11" t="s">
        <v>67</v>
      </c>
      <c r="G36" s="10"/>
      <c r="H36" s="77" t="s">
        <v>171</v>
      </c>
      <c r="I36" s="8"/>
    </row>
    <row r="37" spans="2:9" ht="15" customHeight="1" x14ac:dyDescent="0.15">
      <c r="B37" s="45">
        <v>34</v>
      </c>
      <c r="C37" s="58">
        <f t="shared" si="1"/>
        <v>0.80000000000000426</v>
      </c>
      <c r="D37" s="35">
        <v>44.8</v>
      </c>
      <c r="E37" s="35" t="s">
        <v>48</v>
      </c>
      <c r="F37" s="11" t="s">
        <v>67</v>
      </c>
      <c r="G37" s="10" t="s">
        <v>76</v>
      </c>
      <c r="H37" s="77" t="s">
        <v>77</v>
      </c>
      <c r="I37" s="8"/>
    </row>
    <row r="38" spans="2:9" ht="15" customHeight="1" x14ac:dyDescent="0.15">
      <c r="B38" s="45">
        <v>35</v>
      </c>
      <c r="C38" s="58">
        <f t="shared" si="1"/>
        <v>0.10000000000000142</v>
      </c>
      <c r="D38" s="35">
        <v>45.6</v>
      </c>
      <c r="E38" s="35" t="s">
        <v>1</v>
      </c>
      <c r="F38" s="11"/>
      <c r="G38" s="10"/>
      <c r="H38" s="69" t="s">
        <v>186</v>
      </c>
      <c r="I38" s="8"/>
    </row>
    <row r="39" spans="2:9" ht="15" customHeight="1" x14ac:dyDescent="0.15">
      <c r="B39" s="45">
        <v>36</v>
      </c>
      <c r="C39" s="58">
        <f t="shared" si="1"/>
        <v>0.59999999999999432</v>
      </c>
      <c r="D39" s="35">
        <v>45.7</v>
      </c>
      <c r="E39" s="35" t="s">
        <v>2</v>
      </c>
      <c r="F39" s="11"/>
      <c r="G39" s="10"/>
      <c r="H39" s="77" t="s">
        <v>208</v>
      </c>
      <c r="I39" s="8"/>
    </row>
    <row r="40" spans="2:9" ht="15" customHeight="1" x14ac:dyDescent="0.15">
      <c r="B40" s="45">
        <v>37</v>
      </c>
      <c r="C40" s="58">
        <f t="shared" si="1"/>
        <v>5.8000000000000043</v>
      </c>
      <c r="D40" s="35">
        <v>46.3</v>
      </c>
      <c r="E40" s="35" t="s">
        <v>48</v>
      </c>
      <c r="F40" s="11"/>
      <c r="G40" s="10"/>
      <c r="H40" s="77" t="s">
        <v>178</v>
      </c>
      <c r="I40" s="8"/>
    </row>
    <row r="41" spans="2:9" ht="15" customHeight="1" x14ac:dyDescent="0.15">
      <c r="B41" s="45">
        <v>38</v>
      </c>
      <c r="C41" s="58">
        <f t="shared" si="1"/>
        <v>0.89999999999999858</v>
      </c>
      <c r="D41" s="35">
        <v>52.1</v>
      </c>
      <c r="E41" s="35" t="s">
        <v>0</v>
      </c>
      <c r="F41" s="11" t="s">
        <v>67</v>
      </c>
      <c r="G41" s="10"/>
      <c r="H41" s="77" t="s">
        <v>34</v>
      </c>
      <c r="I41" s="8"/>
    </row>
    <row r="42" spans="2:9" ht="15" customHeight="1" x14ac:dyDescent="0.15">
      <c r="B42" s="46">
        <v>39</v>
      </c>
      <c r="C42" s="57">
        <f t="shared" si="1"/>
        <v>0.79999999999999716</v>
      </c>
      <c r="D42" s="36">
        <v>53</v>
      </c>
      <c r="E42" s="64" t="s">
        <v>40</v>
      </c>
      <c r="F42" s="23"/>
      <c r="G42" s="24" t="s">
        <v>78</v>
      </c>
      <c r="H42" s="85" t="s">
        <v>41</v>
      </c>
      <c r="I42" s="8"/>
    </row>
    <row r="43" spans="2:9" ht="15" customHeight="1" x14ac:dyDescent="0.15">
      <c r="B43" s="45">
        <v>40</v>
      </c>
      <c r="C43" s="58">
        <f t="shared" si="1"/>
        <v>1</v>
      </c>
      <c r="D43" s="35">
        <v>53.8</v>
      </c>
      <c r="E43" s="35" t="s">
        <v>1</v>
      </c>
      <c r="F43" s="11" t="s">
        <v>67</v>
      </c>
      <c r="G43" s="10"/>
      <c r="H43" s="77" t="s">
        <v>12</v>
      </c>
      <c r="I43" s="8"/>
    </row>
    <row r="44" spans="2:9" ht="15" customHeight="1" x14ac:dyDescent="0.15">
      <c r="B44" s="45">
        <v>41</v>
      </c>
      <c r="C44" s="58">
        <f t="shared" si="1"/>
        <v>0.20000000000000284</v>
      </c>
      <c r="D44" s="35">
        <v>54.8</v>
      </c>
      <c r="E44" s="35" t="s">
        <v>49</v>
      </c>
      <c r="F44" s="11" t="s">
        <v>67</v>
      </c>
      <c r="G44" s="10" t="s">
        <v>79</v>
      </c>
      <c r="H44" s="77"/>
      <c r="I44" s="8"/>
    </row>
    <row r="45" spans="2:9" ht="15" customHeight="1" x14ac:dyDescent="0.15">
      <c r="B45" s="45">
        <v>42</v>
      </c>
      <c r="C45" s="58">
        <f t="shared" si="1"/>
        <v>7.2000000000000028</v>
      </c>
      <c r="D45" s="35">
        <v>55</v>
      </c>
      <c r="E45" s="35" t="s">
        <v>2</v>
      </c>
      <c r="F45" s="11" t="s">
        <v>67</v>
      </c>
      <c r="G45" s="10" t="s">
        <v>80</v>
      </c>
      <c r="H45" s="77" t="s">
        <v>81</v>
      </c>
      <c r="I45" s="8"/>
    </row>
    <row r="46" spans="2:9" ht="15" customHeight="1" x14ac:dyDescent="0.15">
      <c r="B46" s="45">
        <v>43</v>
      </c>
      <c r="C46" s="58">
        <f t="shared" si="1"/>
        <v>1.1999999999999957</v>
      </c>
      <c r="D46" s="35">
        <v>62.2</v>
      </c>
      <c r="E46" s="35" t="s">
        <v>2</v>
      </c>
      <c r="F46" s="11" t="s">
        <v>67</v>
      </c>
      <c r="G46" s="10" t="s">
        <v>82</v>
      </c>
      <c r="H46" s="77" t="s">
        <v>13</v>
      </c>
      <c r="I46" s="8"/>
    </row>
    <row r="47" spans="2:9" ht="15" customHeight="1" x14ac:dyDescent="0.15">
      <c r="B47" s="45">
        <v>44</v>
      </c>
      <c r="C47" s="58">
        <f t="shared" si="1"/>
        <v>1.8000000000000043</v>
      </c>
      <c r="D47" s="35">
        <v>63.4</v>
      </c>
      <c r="E47" s="35" t="s">
        <v>1</v>
      </c>
      <c r="F47" s="11" t="s">
        <v>67</v>
      </c>
      <c r="G47" s="10"/>
      <c r="H47" s="77"/>
      <c r="I47" s="8"/>
    </row>
    <row r="48" spans="2:9" ht="15" customHeight="1" x14ac:dyDescent="0.15">
      <c r="B48" s="45">
        <v>45</v>
      </c>
      <c r="C48" s="58">
        <f t="shared" si="1"/>
        <v>1.8999999999999915</v>
      </c>
      <c r="D48" s="35">
        <v>65.2</v>
      </c>
      <c r="E48" s="35" t="s">
        <v>1</v>
      </c>
      <c r="F48" s="11" t="s">
        <v>67</v>
      </c>
      <c r="G48" s="10" t="s">
        <v>83</v>
      </c>
      <c r="H48" s="77" t="s">
        <v>15</v>
      </c>
      <c r="I48" s="8"/>
    </row>
    <row r="49" spans="2:9" ht="15" customHeight="1" x14ac:dyDescent="0.15">
      <c r="B49" s="45">
        <v>46</v>
      </c>
      <c r="C49" s="58">
        <f t="shared" si="1"/>
        <v>2.2000000000000028</v>
      </c>
      <c r="D49" s="35">
        <v>67.099999999999994</v>
      </c>
      <c r="E49" s="35" t="s">
        <v>49</v>
      </c>
      <c r="F49" s="11" t="s">
        <v>67</v>
      </c>
      <c r="G49" s="10" t="s">
        <v>84</v>
      </c>
      <c r="H49" s="77" t="s">
        <v>228</v>
      </c>
      <c r="I49" s="8"/>
    </row>
    <row r="50" spans="2:9" ht="15" customHeight="1" x14ac:dyDescent="0.15">
      <c r="B50" s="45">
        <v>47</v>
      </c>
      <c r="C50" s="58">
        <f t="shared" si="1"/>
        <v>0.40000000000000568</v>
      </c>
      <c r="D50" s="35">
        <v>69.3</v>
      </c>
      <c r="E50" s="35" t="s">
        <v>2</v>
      </c>
      <c r="F50" s="11" t="s">
        <v>67</v>
      </c>
      <c r="G50" s="10" t="s">
        <v>85</v>
      </c>
      <c r="H50" s="77" t="s">
        <v>16</v>
      </c>
      <c r="I50" s="8"/>
    </row>
    <row r="51" spans="2:9" ht="15" customHeight="1" x14ac:dyDescent="0.15">
      <c r="B51" s="45">
        <v>48</v>
      </c>
      <c r="C51" s="58">
        <f t="shared" si="1"/>
        <v>0.20000000000000284</v>
      </c>
      <c r="D51" s="35">
        <v>69.7</v>
      </c>
      <c r="E51" s="35" t="s">
        <v>2</v>
      </c>
      <c r="F51" s="11" t="s">
        <v>67</v>
      </c>
      <c r="G51" s="10" t="s">
        <v>86</v>
      </c>
      <c r="H51" s="77" t="s">
        <v>16</v>
      </c>
      <c r="I51" s="8"/>
    </row>
    <row r="52" spans="2:9" ht="15" customHeight="1" x14ac:dyDescent="0.15">
      <c r="B52" s="45">
        <v>49</v>
      </c>
      <c r="C52" s="58">
        <f t="shared" si="1"/>
        <v>4.0999999999999943</v>
      </c>
      <c r="D52" s="35">
        <v>69.900000000000006</v>
      </c>
      <c r="E52" s="35" t="s">
        <v>1</v>
      </c>
      <c r="F52" s="16" t="s">
        <v>67</v>
      </c>
      <c r="G52" s="10" t="s">
        <v>87</v>
      </c>
      <c r="H52" s="84"/>
      <c r="I52" s="8"/>
    </row>
    <row r="53" spans="2:9" ht="15" customHeight="1" x14ac:dyDescent="0.15">
      <c r="B53" s="45">
        <v>50</v>
      </c>
      <c r="C53" s="58">
        <f t="shared" si="1"/>
        <v>14.200000000000003</v>
      </c>
      <c r="D53" s="35">
        <v>74</v>
      </c>
      <c r="E53" s="35" t="s">
        <v>1</v>
      </c>
      <c r="F53" s="11" t="s">
        <v>67</v>
      </c>
      <c r="G53" s="10" t="s">
        <v>88</v>
      </c>
      <c r="H53" s="77" t="s">
        <v>17</v>
      </c>
      <c r="I53" s="8"/>
    </row>
    <row r="54" spans="2:9" ht="15" customHeight="1" x14ac:dyDescent="0.15">
      <c r="B54" s="45">
        <v>51</v>
      </c>
      <c r="C54" s="58">
        <f t="shared" si="1"/>
        <v>4.2000000000000028</v>
      </c>
      <c r="D54" s="35">
        <v>88.2</v>
      </c>
      <c r="E54" s="35" t="s">
        <v>49</v>
      </c>
      <c r="F54" s="11" t="s">
        <v>115</v>
      </c>
      <c r="G54" s="10" t="s">
        <v>131</v>
      </c>
      <c r="H54" s="77"/>
      <c r="I54" s="8"/>
    </row>
    <row r="55" spans="2:9" ht="15" customHeight="1" x14ac:dyDescent="0.15">
      <c r="B55" s="45">
        <v>52</v>
      </c>
      <c r="C55" s="58">
        <f t="shared" si="1"/>
        <v>3.2999999999999972</v>
      </c>
      <c r="D55" s="35">
        <v>92.4</v>
      </c>
      <c r="E55" s="35" t="s">
        <v>2</v>
      </c>
      <c r="F55" s="11" t="s">
        <v>67</v>
      </c>
      <c r="G55" s="10" t="s">
        <v>89</v>
      </c>
      <c r="H55" s="77" t="s">
        <v>18</v>
      </c>
      <c r="I55" s="8"/>
    </row>
    <row r="56" spans="2:9" ht="15" customHeight="1" x14ac:dyDescent="0.15">
      <c r="B56" s="45">
        <v>53</v>
      </c>
      <c r="C56" s="58">
        <f t="shared" si="1"/>
        <v>2</v>
      </c>
      <c r="D56" s="35">
        <v>95.7</v>
      </c>
      <c r="E56" s="35" t="s">
        <v>1</v>
      </c>
      <c r="F56" s="11" t="s">
        <v>67</v>
      </c>
      <c r="G56" s="10" t="s">
        <v>90</v>
      </c>
      <c r="H56" s="77" t="s">
        <v>19</v>
      </c>
      <c r="I56" s="8"/>
    </row>
    <row r="57" spans="2:9" ht="15" customHeight="1" x14ac:dyDescent="0.15">
      <c r="B57" s="45">
        <v>54</v>
      </c>
      <c r="C57" s="58">
        <f t="shared" si="1"/>
        <v>1.5999999999999943</v>
      </c>
      <c r="D57" s="35">
        <v>97.7</v>
      </c>
      <c r="E57" s="35" t="s">
        <v>1</v>
      </c>
      <c r="F57" s="11" t="s">
        <v>67</v>
      </c>
      <c r="G57" s="10" t="s">
        <v>91</v>
      </c>
      <c r="H57" s="77" t="s">
        <v>19</v>
      </c>
      <c r="I57" s="8"/>
    </row>
    <row r="58" spans="2:9" ht="15" customHeight="1" x14ac:dyDescent="0.15">
      <c r="B58" s="45">
        <v>55</v>
      </c>
      <c r="C58" s="58">
        <f t="shared" si="1"/>
        <v>2.4000000000000057</v>
      </c>
      <c r="D58" s="35">
        <v>99.3</v>
      </c>
      <c r="E58" s="35" t="s">
        <v>1</v>
      </c>
      <c r="F58" s="11" t="s">
        <v>67</v>
      </c>
      <c r="G58" s="10" t="s">
        <v>92</v>
      </c>
      <c r="H58" s="77" t="s">
        <v>20</v>
      </c>
      <c r="I58" s="8"/>
    </row>
    <row r="59" spans="2:9" ht="15" customHeight="1" x14ac:dyDescent="0.15">
      <c r="B59" s="45">
        <v>56</v>
      </c>
      <c r="C59" s="58">
        <f t="shared" si="1"/>
        <v>2.2999999999999972</v>
      </c>
      <c r="D59" s="35">
        <v>101.7</v>
      </c>
      <c r="E59" s="35" t="s">
        <v>2</v>
      </c>
      <c r="F59" s="11" t="s">
        <v>67</v>
      </c>
      <c r="G59" s="10" t="s">
        <v>93</v>
      </c>
      <c r="H59" s="77" t="s">
        <v>21</v>
      </c>
      <c r="I59" s="8"/>
    </row>
    <row r="60" spans="2:9" ht="15" customHeight="1" x14ac:dyDescent="0.15">
      <c r="B60" s="45">
        <v>57</v>
      </c>
      <c r="C60" s="58">
        <f t="shared" si="1"/>
        <v>1.4000000000000057</v>
      </c>
      <c r="D60" s="35">
        <v>104</v>
      </c>
      <c r="E60" s="35" t="s">
        <v>1</v>
      </c>
      <c r="F60" s="11" t="s">
        <v>67</v>
      </c>
      <c r="G60" s="10" t="s">
        <v>94</v>
      </c>
      <c r="H60" s="77" t="s">
        <v>176</v>
      </c>
      <c r="I60" s="8"/>
    </row>
    <row r="61" spans="2:9" ht="15" customHeight="1" x14ac:dyDescent="0.15">
      <c r="B61" s="45">
        <v>58</v>
      </c>
      <c r="C61" s="58">
        <f t="shared" si="1"/>
        <v>0.29999999999999716</v>
      </c>
      <c r="D61" s="35">
        <v>105.4</v>
      </c>
      <c r="E61" s="35" t="s">
        <v>2</v>
      </c>
      <c r="F61" s="11" t="s">
        <v>67</v>
      </c>
      <c r="G61" s="10"/>
      <c r="H61" s="77" t="s">
        <v>173</v>
      </c>
      <c r="I61" s="8"/>
    </row>
    <row r="62" spans="2:9" ht="15" customHeight="1" x14ac:dyDescent="0.15">
      <c r="B62" s="45">
        <v>59</v>
      </c>
      <c r="C62" s="58">
        <f t="shared" si="1"/>
        <v>5.3999999999999915</v>
      </c>
      <c r="D62" s="35">
        <v>105.7</v>
      </c>
      <c r="E62" s="35" t="s">
        <v>1</v>
      </c>
      <c r="F62" s="11" t="s">
        <v>67</v>
      </c>
      <c r="G62" s="10"/>
      <c r="H62" s="77" t="s">
        <v>174</v>
      </c>
      <c r="I62" s="8"/>
    </row>
    <row r="63" spans="2:9" ht="15" customHeight="1" x14ac:dyDescent="0.15">
      <c r="B63" s="45">
        <v>60</v>
      </c>
      <c r="C63" s="58">
        <f t="shared" si="1"/>
        <v>4.3000000000000114</v>
      </c>
      <c r="D63" s="35">
        <v>111.1</v>
      </c>
      <c r="E63" s="35" t="s">
        <v>2</v>
      </c>
      <c r="F63" s="11" t="s">
        <v>67</v>
      </c>
      <c r="G63" s="10" t="s">
        <v>95</v>
      </c>
      <c r="H63" s="77" t="s">
        <v>23</v>
      </c>
      <c r="I63" s="8"/>
    </row>
    <row r="64" spans="2:9" ht="15" customHeight="1" x14ac:dyDescent="0.15">
      <c r="B64" s="46">
        <v>61</v>
      </c>
      <c r="C64" s="57">
        <f t="shared" si="1"/>
        <v>8.5</v>
      </c>
      <c r="D64" s="36">
        <v>115.4</v>
      </c>
      <c r="E64" s="36"/>
      <c r="F64" s="23"/>
      <c r="G64" s="24" t="s">
        <v>96</v>
      </c>
      <c r="H64" s="85" t="s">
        <v>42</v>
      </c>
      <c r="I64" s="8"/>
    </row>
    <row r="65" spans="2:9" ht="15" customHeight="1" x14ac:dyDescent="0.15">
      <c r="B65" s="45">
        <v>62</v>
      </c>
      <c r="C65" s="58">
        <f t="shared" si="1"/>
        <v>3.2999999999999972</v>
      </c>
      <c r="D65" s="35">
        <v>123.9</v>
      </c>
      <c r="E65" s="35" t="s">
        <v>1</v>
      </c>
      <c r="F65" s="11" t="s">
        <v>67</v>
      </c>
      <c r="G65" s="10" t="s">
        <v>97</v>
      </c>
      <c r="H65" s="77" t="s">
        <v>100</v>
      </c>
      <c r="I65" s="8"/>
    </row>
    <row r="66" spans="2:9" ht="15" customHeight="1" x14ac:dyDescent="0.15">
      <c r="B66" s="45">
        <v>63</v>
      </c>
      <c r="C66" s="58">
        <f t="shared" si="1"/>
        <v>18.200000000000003</v>
      </c>
      <c r="D66" s="35">
        <v>127.2</v>
      </c>
      <c r="E66" s="35" t="s">
        <v>1</v>
      </c>
      <c r="F66" s="11" t="s">
        <v>67</v>
      </c>
      <c r="G66" s="10" t="s">
        <v>98</v>
      </c>
      <c r="H66" s="77" t="s">
        <v>99</v>
      </c>
      <c r="I66" s="8"/>
    </row>
    <row r="67" spans="2:9" ht="15" customHeight="1" x14ac:dyDescent="0.15">
      <c r="B67" s="45">
        <v>64</v>
      </c>
      <c r="C67" s="58">
        <f t="shared" si="1"/>
        <v>8.5</v>
      </c>
      <c r="D67" s="35">
        <v>145.4</v>
      </c>
      <c r="E67" s="35" t="s">
        <v>2</v>
      </c>
      <c r="F67" s="11" t="s">
        <v>67</v>
      </c>
      <c r="G67" s="10"/>
      <c r="H67" s="77" t="s">
        <v>101</v>
      </c>
      <c r="I67" s="8"/>
    </row>
    <row r="68" spans="2:9" ht="15" customHeight="1" x14ac:dyDescent="0.15">
      <c r="B68" s="45">
        <v>65</v>
      </c>
      <c r="C68" s="58">
        <f t="shared" ref="C68:C101" si="2">D69-D68</f>
        <v>2.7999999999999829</v>
      </c>
      <c r="D68" s="35">
        <v>153.9</v>
      </c>
      <c r="E68" s="35" t="s">
        <v>2</v>
      </c>
      <c r="F68" s="11" t="s">
        <v>67</v>
      </c>
      <c r="G68" s="10" t="s">
        <v>102</v>
      </c>
      <c r="H68" s="77" t="s">
        <v>3</v>
      </c>
      <c r="I68" s="8"/>
    </row>
    <row r="69" spans="2:9" ht="15" customHeight="1" x14ac:dyDescent="0.15">
      <c r="B69" s="45">
        <v>66</v>
      </c>
      <c r="C69" s="58">
        <f t="shared" si="2"/>
        <v>1.2000000000000171</v>
      </c>
      <c r="D69" s="35">
        <v>156.69999999999999</v>
      </c>
      <c r="E69" s="35" t="s">
        <v>1</v>
      </c>
      <c r="F69" s="16" t="s">
        <v>67</v>
      </c>
      <c r="G69" s="10"/>
      <c r="H69" s="84" t="s">
        <v>103</v>
      </c>
      <c r="I69" s="8"/>
    </row>
    <row r="70" spans="2:9" ht="15" customHeight="1" x14ac:dyDescent="0.15">
      <c r="B70" s="45">
        <v>67</v>
      </c>
      <c r="C70" s="58">
        <f t="shared" si="2"/>
        <v>0.79999999999998295</v>
      </c>
      <c r="D70" s="35">
        <v>157.9</v>
      </c>
      <c r="E70" s="35" t="s">
        <v>49</v>
      </c>
      <c r="F70" s="16" t="s">
        <v>67</v>
      </c>
      <c r="G70" s="10" t="s">
        <v>104</v>
      </c>
      <c r="H70" s="84" t="s">
        <v>105</v>
      </c>
      <c r="I70" s="8"/>
    </row>
    <row r="71" spans="2:9" ht="15" customHeight="1" x14ac:dyDescent="0.15">
      <c r="B71" s="45">
        <v>68</v>
      </c>
      <c r="C71" s="58">
        <f t="shared" si="2"/>
        <v>5.4000000000000057</v>
      </c>
      <c r="D71" s="35">
        <v>158.69999999999999</v>
      </c>
      <c r="E71" s="35" t="s">
        <v>1</v>
      </c>
      <c r="F71" s="11"/>
      <c r="G71" s="10"/>
      <c r="H71" s="77" t="s">
        <v>106</v>
      </c>
      <c r="I71" s="8"/>
    </row>
    <row r="72" spans="2:9" ht="15" customHeight="1" x14ac:dyDescent="0.15">
      <c r="B72" s="45">
        <v>69</v>
      </c>
      <c r="C72" s="58">
        <f t="shared" si="2"/>
        <v>25.200000000000017</v>
      </c>
      <c r="D72" s="35">
        <v>164.1</v>
      </c>
      <c r="E72" s="35" t="s">
        <v>1</v>
      </c>
      <c r="F72" s="11"/>
      <c r="G72" s="10"/>
      <c r="H72" s="77" t="s">
        <v>175</v>
      </c>
      <c r="I72" s="8"/>
    </row>
    <row r="73" spans="2:9" ht="15" customHeight="1" x14ac:dyDescent="0.15">
      <c r="B73" s="45">
        <v>70</v>
      </c>
      <c r="C73" s="58">
        <f t="shared" si="2"/>
        <v>13.199999999999989</v>
      </c>
      <c r="D73" s="35">
        <v>189.3</v>
      </c>
      <c r="E73" s="35" t="s">
        <v>2</v>
      </c>
      <c r="F73" s="11" t="s">
        <v>67</v>
      </c>
      <c r="G73" s="10" t="s">
        <v>107</v>
      </c>
      <c r="H73" s="77" t="s">
        <v>207</v>
      </c>
      <c r="I73" s="8"/>
    </row>
    <row r="74" spans="2:9" ht="15" customHeight="1" x14ac:dyDescent="0.15">
      <c r="B74" s="45">
        <v>71</v>
      </c>
      <c r="C74" s="58">
        <f t="shared" si="2"/>
        <v>0</v>
      </c>
      <c r="D74" s="35">
        <v>202.5</v>
      </c>
      <c r="E74" s="35" t="s">
        <v>0</v>
      </c>
      <c r="F74" s="11" t="s">
        <v>67</v>
      </c>
      <c r="G74" s="10" t="s">
        <v>108</v>
      </c>
      <c r="H74" s="77" t="s">
        <v>35</v>
      </c>
      <c r="I74" s="8"/>
    </row>
    <row r="75" spans="2:9" ht="15" customHeight="1" x14ac:dyDescent="0.15">
      <c r="B75" s="46">
        <v>72</v>
      </c>
      <c r="C75" s="57">
        <f t="shared" si="2"/>
        <v>9.9999999999994316E-2</v>
      </c>
      <c r="D75" s="36">
        <v>202.5</v>
      </c>
      <c r="E75" s="64" t="s">
        <v>40</v>
      </c>
      <c r="F75" s="23"/>
      <c r="G75" s="24" t="s">
        <v>110</v>
      </c>
      <c r="H75" s="85" t="s">
        <v>43</v>
      </c>
      <c r="I75" s="8"/>
    </row>
    <row r="76" spans="2:9" ht="15" customHeight="1" x14ac:dyDescent="0.15">
      <c r="B76" s="45">
        <v>73</v>
      </c>
      <c r="C76" s="58">
        <f t="shared" si="2"/>
        <v>13.099999999999994</v>
      </c>
      <c r="D76" s="35">
        <v>202.6</v>
      </c>
      <c r="E76" s="35" t="s">
        <v>0</v>
      </c>
      <c r="F76" s="11" t="s">
        <v>67</v>
      </c>
      <c r="G76" s="10" t="s">
        <v>109</v>
      </c>
      <c r="H76" s="77" t="s">
        <v>36</v>
      </c>
      <c r="I76" s="8"/>
    </row>
    <row r="77" spans="2:9" ht="15" customHeight="1" x14ac:dyDescent="0.15">
      <c r="B77" s="45">
        <v>74</v>
      </c>
      <c r="C77" s="58">
        <f t="shared" si="2"/>
        <v>3.1000000000000227</v>
      </c>
      <c r="D77" s="35">
        <v>215.7</v>
      </c>
      <c r="E77" s="35" t="s">
        <v>1</v>
      </c>
      <c r="F77" s="11" t="s">
        <v>67</v>
      </c>
      <c r="G77" s="10" t="s">
        <v>111</v>
      </c>
      <c r="H77" s="77" t="s">
        <v>37</v>
      </c>
      <c r="I77" s="8"/>
    </row>
    <row r="78" spans="2:9" ht="15" customHeight="1" x14ac:dyDescent="0.15">
      <c r="B78" s="45">
        <v>75</v>
      </c>
      <c r="C78" s="58">
        <f t="shared" si="2"/>
        <v>27.399999999999977</v>
      </c>
      <c r="D78" s="35">
        <v>218.8</v>
      </c>
      <c r="E78" s="35" t="s">
        <v>1</v>
      </c>
      <c r="F78" s="11"/>
      <c r="G78" s="10" t="s">
        <v>112</v>
      </c>
      <c r="H78" s="77" t="s">
        <v>179</v>
      </c>
      <c r="I78" s="8"/>
    </row>
    <row r="79" spans="2:9" ht="15" customHeight="1" x14ac:dyDescent="0.15">
      <c r="B79" s="45">
        <v>76</v>
      </c>
      <c r="C79" s="58">
        <f t="shared" si="2"/>
        <v>0.10000000000002274</v>
      </c>
      <c r="D79" s="35">
        <v>246.2</v>
      </c>
      <c r="E79" s="35" t="s">
        <v>1</v>
      </c>
      <c r="F79" s="11"/>
      <c r="G79" s="10" t="s">
        <v>113</v>
      </c>
      <c r="H79" s="77"/>
      <c r="I79" s="8"/>
    </row>
    <row r="80" spans="2:9" ht="15" customHeight="1" x14ac:dyDescent="0.15">
      <c r="B80" s="45">
        <v>77</v>
      </c>
      <c r="C80" s="58">
        <f t="shared" si="2"/>
        <v>9.9999999999994316E-2</v>
      </c>
      <c r="D80" s="35">
        <v>246.3</v>
      </c>
      <c r="E80" s="35" t="s">
        <v>2</v>
      </c>
      <c r="F80" s="11"/>
      <c r="G80" s="10"/>
      <c r="H80" s="77" t="s">
        <v>209</v>
      </c>
      <c r="I80" s="8"/>
    </row>
    <row r="81" spans="2:9" ht="15" customHeight="1" x14ac:dyDescent="0.15">
      <c r="B81" s="45">
        <v>78</v>
      </c>
      <c r="C81" s="58">
        <f>D82-D81</f>
        <v>9.9999999999994316E-2</v>
      </c>
      <c r="D81" s="35">
        <v>246.4</v>
      </c>
      <c r="E81" s="35" t="s">
        <v>210</v>
      </c>
      <c r="F81" s="11"/>
      <c r="G81" s="10"/>
      <c r="H81" s="92" t="s">
        <v>230</v>
      </c>
      <c r="I81" s="8"/>
    </row>
    <row r="82" spans="2:9" ht="15" customHeight="1" x14ac:dyDescent="0.15">
      <c r="B82" s="45">
        <v>79</v>
      </c>
      <c r="C82" s="58">
        <f>D83-D82</f>
        <v>0.30000000000001137</v>
      </c>
      <c r="D82" s="35">
        <v>246.5</v>
      </c>
      <c r="E82" s="35" t="s">
        <v>211</v>
      </c>
      <c r="F82" s="11"/>
      <c r="G82" s="10"/>
      <c r="H82" s="77" t="s">
        <v>212</v>
      </c>
      <c r="I82" s="8"/>
    </row>
    <row r="83" spans="2:9" ht="15" customHeight="1" x14ac:dyDescent="0.15">
      <c r="B83" s="45">
        <v>80</v>
      </c>
      <c r="C83" s="58">
        <f>D84-D83</f>
        <v>0.59999999999999432</v>
      </c>
      <c r="D83" s="35">
        <v>246.8</v>
      </c>
      <c r="E83" s="35" t="s">
        <v>196</v>
      </c>
      <c r="F83" s="11"/>
      <c r="G83" s="10"/>
      <c r="H83" s="77" t="s">
        <v>213</v>
      </c>
      <c r="I83" s="8"/>
    </row>
    <row r="84" spans="2:9" ht="15" customHeight="1" x14ac:dyDescent="0.15">
      <c r="B84" s="45">
        <v>81</v>
      </c>
      <c r="C84" s="58">
        <f t="shared" si="2"/>
        <v>1</v>
      </c>
      <c r="D84" s="35">
        <v>247.4</v>
      </c>
      <c r="E84" s="35" t="s">
        <v>2</v>
      </c>
      <c r="F84" s="11" t="s">
        <v>115</v>
      </c>
      <c r="G84" s="10" t="s">
        <v>114</v>
      </c>
      <c r="H84" s="77"/>
      <c r="I84" s="8"/>
    </row>
    <row r="85" spans="2:9" ht="15" customHeight="1" x14ac:dyDescent="0.15">
      <c r="B85" s="45">
        <v>82</v>
      </c>
      <c r="C85" s="58">
        <f t="shared" si="2"/>
        <v>2.9000000000000057</v>
      </c>
      <c r="D85" s="35">
        <v>248.4</v>
      </c>
      <c r="E85" s="35" t="s">
        <v>2</v>
      </c>
      <c r="F85" s="11" t="s">
        <v>116</v>
      </c>
      <c r="G85" s="10"/>
      <c r="H85" s="77" t="s">
        <v>38</v>
      </c>
      <c r="I85" s="8"/>
    </row>
    <row r="86" spans="2:9" ht="15" customHeight="1" x14ac:dyDescent="0.15">
      <c r="B86" s="45">
        <v>83</v>
      </c>
      <c r="C86" s="58">
        <f t="shared" si="2"/>
        <v>8.3999999999999773</v>
      </c>
      <c r="D86" s="35">
        <v>251.3</v>
      </c>
      <c r="E86" s="35" t="s">
        <v>1</v>
      </c>
      <c r="F86" s="11" t="s">
        <v>115</v>
      </c>
      <c r="G86" s="10" t="s">
        <v>117</v>
      </c>
      <c r="H86" s="77" t="s">
        <v>24</v>
      </c>
      <c r="I86" s="8"/>
    </row>
    <row r="87" spans="2:9" ht="15" customHeight="1" x14ac:dyDescent="0.15">
      <c r="B87" s="45">
        <v>84</v>
      </c>
      <c r="C87" s="58">
        <f t="shared" si="2"/>
        <v>18.300000000000011</v>
      </c>
      <c r="D87" s="35">
        <v>259.7</v>
      </c>
      <c r="E87" s="35" t="s">
        <v>1</v>
      </c>
      <c r="F87" s="11" t="s">
        <v>116</v>
      </c>
      <c r="G87" s="10"/>
      <c r="H87" s="77" t="s">
        <v>180</v>
      </c>
      <c r="I87" s="8"/>
    </row>
    <row r="88" spans="2:9" ht="15" customHeight="1" x14ac:dyDescent="0.15">
      <c r="B88" s="45">
        <v>85</v>
      </c>
      <c r="C88" s="58">
        <f t="shared" si="2"/>
        <v>3.3000000000000114</v>
      </c>
      <c r="D88" s="35">
        <v>278</v>
      </c>
      <c r="E88" s="35" t="s">
        <v>119</v>
      </c>
      <c r="F88" s="11" t="s">
        <v>116</v>
      </c>
      <c r="G88" s="10" t="s">
        <v>120</v>
      </c>
      <c r="H88" s="77"/>
      <c r="I88" s="8"/>
    </row>
    <row r="89" spans="2:9" ht="15" customHeight="1" x14ac:dyDescent="0.15">
      <c r="B89" s="48">
        <v>86</v>
      </c>
      <c r="C89" s="58">
        <f t="shared" si="2"/>
        <v>3.6999999999999886</v>
      </c>
      <c r="D89" s="35">
        <v>281.3</v>
      </c>
      <c r="E89" s="35" t="s">
        <v>121</v>
      </c>
      <c r="F89" s="11" t="s">
        <v>116</v>
      </c>
      <c r="G89" s="10" t="s">
        <v>122</v>
      </c>
      <c r="H89" s="77"/>
      <c r="I89" s="8"/>
    </row>
    <row r="90" spans="2:9" ht="15" customHeight="1" x14ac:dyDescent="0.15">
      <c r="B90" s="46">
        <v>87</v>
      </c>
      <c r="C90" s="57">
        <f t="shared" si="2"/>
        <v>9</v>
      </c>
      <c r="D90" s="36">
        <v>285</v>
      </c>
      <c r="E90" s="36"/>
      <c r="F90" s="23"/>
      <c r="G90" s="24" t="s">
        <v>123</v>
      </c>
      <c r="H90" s="85" t="s">
        <v>44</v>
      </c>
      <c r="I90" s="8"/>
    </row>
    <row r="91" spans="2:9" ht="15" customHeight="1" x14ac:dyDescent="0.15">
      <c r="B91" s="45">
        <v>88</v>
      </c>
      <c r="C91" s="58">
        <f t="shared" si="2"/>
        <v>5.5</v>
      </c>
      <c r="D91" s="35">
        <v>294</v>
      </c>
      <c r="E91" s="35" t="s">
        <v>1</v>
      </c>
      <c r="F91" s="11" t="s">
        <v>116</v>
      </c>
      <c r="G91" s="10" t="s">
        <v>124</v>
      </c>
      <c r="H91" s="77" t="s">
        <v>22</v>
      </c>
      <c r="I91" s="8"/>
    </row>
    <row r="92" spans="2:9" ht="15" customHeight="1" x14ac:dyDescent="0.15">
      <c r="B92" s="45">
        <v>89</v>
      </c>
      <c r="C92" s="58">
        <f t="shared" si="2"/>
        <v>0.19999999999998863</v>
      </c>
      <c r="D92" s="35">
        <v>299.5</v>
      </c>
      <c r="E92" s="35" t="s">
        <v>2</v>
      </c>
      <c r="F92" s="11" t="s">
        <v>115</v>
      </c>
      <c r="G92" s="10"/>
      <c r="H92" s="77" t="s">
        <v>214</v>
      </c>
      <c r="I92" s="8"/>
    </row>
    <row r="93" spans="2:9" ht="15" customHeight="1" x14ac:dyDescent="0.15">
      <c r="B93" s="45">
        <v>90</v>
      </c>
      <c r="C93" s="58">
        <f t="shared" si="2"/>
        <v>1.5</v>
      </c>
      <c r="D93" s="35">
        <v>299.7</v>
      </c>
      <c r="E93" s="35" t="s">
        <v>1</v>
      </c>
      <c r="F93" s="11" t="s">
        <v>116</v>
      </c>
      <c r="G93" s="10"/>
      <c r="H93" s="77" t="s">
        <v>215</v>
      </c>
      <c r="I93" s="8"/>
    </row>
    <row r="94" spans="2:9" ht="15" customHeight="1" x14ac:dyDescent="0.15">
      <c r="B94" s="45">
        <v>91</v>
      </c>
      <c r="C94" s="58">
        <f t="shared" si="2"/>
        <v>2.1999999999999886</v>
      </c>
      <c r="D94" s="35">
        <v>301.2</v>
      </c>
      <c r="E94" s="35" t="s">
        <v>2</v>
      </c>
      <c r="F94" s="11" t="s">
        <v>125</v>
      </c>
      <c r="G94" s="10" t="s">
        <v>126</v>
      </c>
      <c r="H94" s="77" t="s">
        <v>21</v>
      </c>
      <c r="I94" s="8"/>
    </row>
    <row r="95" spans="2:9" ht="15" customHeight="1" x14ac:dyDescent="0.15">
      <c r="B95" s="45">
        <v>92</v>
      </c>
      <c r="C95" s="58">
        <f t="shared" si="2"/>
        <v>2.5</v>
      </c>
      <c r="D95" s="35">
        <v>303.39999999999998</v>
      </c>
      <c r="E95" s="35" t="s">
        <v>1</v>
      </c>
      <c r="F95" s="11" t="s">
        <v>115</v>
      </c>
      <c r="G95" s="10" t="s">
        <v>127</v>
      </c>
      <c r="H95" s="77" t="s">
        <v>25</v>
      </c>
      <c r="I95" s="8"/>
    </row>
    <row r="96" spans="2:9" ht="15" customHeight="1" x14ac:dyDescent="0.15">
      <c r="B96" s="45">
        <v>93</v>
      </c>
      <c r="C96" s="58">
        <f t="shared" si="2"/>
        <v>1.6000000000000227</v>
      </c>
      <c r="D96" s="35">
        <v>305.89999999999998</v>
      </c>
      <c r="E96" s="35" t="s">
        <v>2</v>
      </c>
      <c r="F96" s="11" t="s">
        <v>116</v>
      </c>
      <c r="G96" s="10" t="s">
        <v>92</v>
      </c>
      <c r="H96" s="77" t="s">
        <v>26</v>
      </c>
      <c r="I96" s="8"/>
    </row>
    <row r="97" spans="2:9" ht="15" customHeight="1" x14ac:dyDescent="0.15">
      <c r="B97" s="45">
        <v>94</v>
      </c>
      <c r="C97" s="58">
        <f t="shared" si="2"/>
        <v>2</v>
      </c>
      <c r="D97" s="35">
        <v>307.5</v>
      </c>
      <c r="E97" s="35" t="s">
        <v>2</v>
      </c>
      <c r="F97" s="11" t="s">
        <v>116</v>
      </c>
      <c r="G97" s="10" t="s">
        <v>128</v>
      </c>
      <c r="H97" s="77" t="s">
        <v>27</v>
      </c>
      <c r="I97" s="8"/>
    </row>
    <row r="98" spans="2:9" ht="15" customHeight="1" x14ac:dyDescent="0.15">
      <c r="B98" s="45">
        <v>95</v>
      </c>
      <c r="C98" s="58">
        <f t="shared" si="2"/>
        <v>3.3000000000000114</v>
      </c>
      <c r="D98" s="35">
        <v>309.5</v>
      </c>
      <c r="E98" s="35" t="s">
        <v>2</v>
      </c>
      <c r="F98" s="11" t="s">
        <v>115</v>
      </c>
      <c r="G98" s="10" t="s">
        <v>129</v>
      </c>
      <c r="H98" s="77" t="s">
        <v>28</v>
      </c>
      <c r="I98" s="8"/>
    </row>
    <row r="99" spans="2:9" ht="15" customHeight="1" x14ac:dyDescent="0.15">
      <c r="B99" s="45">
        <v>96</v>
      </c>
      <c r="C99" s="58">
        <f t="shared" si="2"/>
        <v>4</v>
      </c>
      <c r="D99" s="35">
        <v>312.8</v>
      </c>
      <c r="E99" s="35" t="s">
        <v>1</v>
      </c>
      <c r="F99" s="11" t="s">
        <v>116</v>
      </c>
      <c r="G99" s="10" t="s">
        <v>130</v>
      </c>
      <c r="H99" s="68" t="s">
        <v>17</v>
      </c>
      <c r="I99" s="8"/>
    </row>
    <row r="100" spans="2:9" ht="15" customHeight="1" x14ac:dyDescent="0.15">
      <c r="B100" s="45">
        <v>97</v>
      </c>
      <c r="C100" s="58">
        <f t="shared" si="2"/>
        <v>14.399999999999977</v>
      </c>
      <c r="D100" s="35">
        <v>316.8</v>
      </c>
      <c r="E100" s="35" t="s">
        <v>118</v>
      </c>
      <c r="F100" s="11" t="s">
        <v>132</v>
      </c>
      <c r="G100" s="10" t="s">
        <v>131</v>
      </c>
      <c r="H100" s="68"/>
      <c r="I100" s="8"/>
    </row>
    <row r="101" spans="2:9" ht="15" customHeight="1" x14ac:dyDescent="0.15">
      <c r="B101" s="28">
        <v>98</v>
      </c>
      <c r="C101" s="58">
        <f t="shared" si="2"/>
        <v>4.1000000000000227</v>
      </c>
      <c r="D101" s="35">
        <v>331.2</v>
      </c>
      <c r="E101" s="35" t="s">
        <v>2</v>
      </c>
      <c r="F101" s="11" t="s">
        <v>116</v>
      </c>
      <c r="G101" s="10" t="s">
        <v>133</v>
      </c>
      <c r="H101" s="68"/>
      <c r="I101" s="8"/>
    </row>
    <row r="102" spans="2:9" s="6" customFormat="1" ht="15" customHeight="1" x14ac:dyDescent="0.15">
      <c r="B102" s="28">
        <v>99</v>
      </c>
      <c r="C102" s="58">
        <f t="shared" ref="C102:C128" si="3">D103-D102</f>
        <v>9.9999999999965894E-2</v>
      </c>
      <c r="D102" s="35">
        <v>335.3</v>
      </c>
      <c r="E102" s="35" t="s">
        <v>2</v>
      </c>
      <c r="F102" s="11" t="s">
        <v>115</v>
      </c>
      <c r="G102" s="10" t="s">
        <v>134</v>
      </c>
      <c r="H102" s="77" t="s">
        <v>16</v>
      </c>
      <c r="I102" s="8"/>
    </row>
    <row r="103" spans="2:9" s="6" customFormat="1" ht="15" customHeight="1" x14ac:dyDescent="0.15">
      <c r="B103" s="28">
        <v>100</v>
      </c>
      <c r="C103" s="58">
        <f t="shared" si="3"/>
        <v>0.5</v>
      </c>
      <c r="D103" s="35">
        <v>335.4</v>
      </c>
      <c r="E103" s="35" t="s">
        <v>1</v>
      </c>
      <c r="F103" s="11" t="s">
        <v>116</v>
      </c>
      <c r="G103" s="10" t="s">
        <v>135</v>
      </c>
      <c r="H103" s="77"/>
      <c r="I103" s="8"/>
    </row>
    <row r="104" spans="2:9" s="6" customFormat="1" ht="15" customHeight="1" x14ac:dyDescent="0.15">
      <c r="B104" s="28">
        <v>101</v>
      </c>
      <c r="C104" s="58">
        <f>D105-D104</f>
        <v>2.1000000000000227</v>
      </c>
      <c r="D104" s="35">
        <v>335.9</v>
      </c>
      <c r="E104" s="35" t="s">
        <v>1</v>
      </c>
      <c r="F104" s="11" t="s">
        <v>116</v>
      </c>
      <c r="G104" s="10" t="s">
        <v>136</v>
      </c>
      <c r="H104" s="77" t="s">
        <v>29</v>
      </c>
      <c r="I104" s="8"/>
    </row>
    <row r="105" spans="2:9" s="6" customFormat="1" ht="15" customHeight="1" x14ac:dyDescent="0.15">
      <c r="B105" s="28">
        <v>102</v>
      </c>
      <c r="C105" s="58">
        <f t="shared" si="3"/>
        <v>1.8999999999999773</v>
      </c>
      <c r="D105" s="35">
        <v>338</v>
      </c>
      <c r="E105" s="35" t="s">
        <v>2</v>
      </c>
      <c r="F105" s="11" t="s">
        <v>132</v>
      </c>
      <c r="G105" s="10" t="s">
        <v>137</v>
      </c>
      <c r="H105" s="77"/>
      <c r="I105" s="8"/>
    </row>
    <row r="106" spans="2:9" s="6" customFormat="1" ht="15" customHeight="1" x14ac:dyDescent="0.15">
      <c r="B106" s="28">
        <v>103</v>
      </c>
      <c r="C106" s="58">
        <f t="shared" si="3"/>
        <v>1.8000000000000114</v>
      </c>
      <c r="D106" s="35">
        <v>339.9</v>
      </c>
      <c r="E106" s="35" t="s">
        <v>2</v>
      </c>
      <c r="F106" s="11" t="s">
        <v>116</v>
      </c>
      <c r="G106" s="10" t="s">
        <v>138</v>
      </c>
      <c r="H106" s="77"/>
      <c r="I106" s="8"/>
    </row>
    <row r="107" spans="2:9" s="6" customFormat="1" ht="15" customHeight="1" x14ac:dyDescent="0.15">
      <c r="B107" s="28">
        <v>104</v>
      </c>
      <c r="C107" s="58">
        <f t="shared" si="3"/>
        <v>1.3000000000000114</v>
      </c>
      <c r="D107" s="35">
        <v>341.7</v>
      </c>
      <c r="E107" s="35" t="s">
        <v>2</v>
      </c>
      <c r="F107" s="11" t="s">
        <v>116</v>
      </c>
      <c r="G107" s="10"/>
      <c r="H107" s="77" t="s">
        <v>14</v>
      </c>
      <c r="I107" s="8"/>
    </row>
    <row r="108" spans="2:9" s="6" customFormat="1" ht="15" customHeight="1" x14ac:dyDescent="0.15">
      <c r="B108" s="28">
        <v>105</v>
      </c>
      <c r="C108" s="58">
        <f t="shared" si="3"/>
        <v>7.1999999999999886</v>
      </c>
      <c r="D108" s="35">
        <v>343</v>
      </c>
      <c r="E108" s="35" t="s">
        <v>1</v>
      </c>
      <c r="F108" s="11" t="s">
        <v>115</v>
      </c>
      <c r="G108" s="10" t="s">
        <v>139</v>
      </c>
      <c r="H108" s="77" t="s">
        <v>216</v>
      </c>
      <c r="I108" s="8"/>
    </row>
    <row r="109" spans="2:9" s="6" customFormat="1" ht="15" customHeight="1" x14ac:dyDescent="0.15">
      <c r="B109" s="28">
        <v>106</v>
      </c>
      <c r="C109" s="58">
        <f t="shared" si="3"/>
        <v>0.10000000000002274</v>
      </c>
      <c r="D109" s="35">
        <v>350.2</v>
      </c>
      <c r="E109" s="35" t="s">
        <v>1</v>
      </c>
      <c r="F109" s="11" t="s">
        <v>115</v>
      </c>
      <c r="G109" s="10" t="s">
        <v>219</v>
      </c>
      <c r="H109" s="77" t="s">
        <v>217</v>
      </c>
      <c r="I109" s="8"/>
    </row>
    <row r="110" spans="2:9" s="6" customFormat="1" ht="15" customHeight="1" x14ac:dyDescent="0.15">
      <c r="B110" s="28">
        <v>107</v>
      </c>
      <c r="C110" s="58">
        <f t="shared" si="3"/>
        <v>1</v>
      </c>
      <c r="D110" s="35">
        <v>350.3</v>
      </c>
      <c r="E110" s="35" t="s">
        <v>2</v>
      </c>
      <c r="F110" s="11" t="s">
        <v>115</v>
      </c>
      <c r="G110" s="10" t="s">
        <v>140</v>
      </c>
      <c r="H110" s="77" t="s">
        <v>218</v>
      </c>
      <c r="I110" s="8"/>
    </row>
    <row r="111" spans="2:9" s="6" customFormat="1" ht="15" customHeight="1" x14ac:dyDescent="0.15">
      <c r="B111" s="48">
        <v>108</v>
      </c>
      <c r="C111" s="58">
        <f t="shared" si="3"/>
        <v>0.69999999999998863</v>
      </c>
      <c r="D111" s="35">
        <v>351.3</v>
      </c>
      <c r="E111" s="35" t="s">
        <v>2</v>
      </c>
      <c r="F111" s="11" t="s">
        <v>115</v>
      </c>
      <c r="G111" s="10"/>
      <c r="H111" s="77" t="s">
        <v>11</v>
      </c>
      <c r="I111" s="8"/>
    </row>
    <row r="112" spans="2:9" s="6" customFormat="1" ht="15" customHeight="1" x14ac:dyDescent="0.15">
      <c r="B112" s="46">
        <v>109</v>
      </c>
      <c r="C112" s="57">
        <f t="shared" si="3"/>
        <v>6.5</v>
      </c>
      <c r="D112" s="36">
        <v>352</v>
      </c>
      <c r="E112" s="64" t="s">
        <v>40</v>
      </c>
      <c r="F112" s="23"/>
      <c r="G112" s="47" t="s">
        <v>141</v>
      </c>
      <c r="H112" s="85" t="s">
        <v>45</v>
      </c>
      <c r="I112" s="8"/>
    </row>
    <row r="113" spans="2:9" s="6" customFormat="1" ht="15" customHeight="1" x14ac:dyDescent="0.15">
      <c r="B113" s="48">
        <v>110</v>
      </c>
      <c r="C113" s="58">
        <f t="shared" si="3"/>
        <v>1</v>
      </c>
      <c r="D113" s="49">
        <v>358.5</v>
      </c>
      <c r="E113" s="65" t="s">
        <v>142</v>
      </c>
      <c r="F113" s="50"/>
      <c r="G113" s="51" t="s">
        <v>220</v>
      </c>
      <c r="H113" s="86" t="s">
        <v>221</v>
      </c>
      <c r="I113" s="8"/>
    </row>
    <row r="114" spans="2:9" s="6" customFormat="1" ht="15" customHeight="1" x14ac:dyDescent="0.15">
      <c r="B114" s="48">
        <v>111</v>
      </c>
      <c r="C114" s="58">
        <f t="shared" si="3"/>
        <v>0.69999999999998863</v>
      </c>
      <c r="D114" s="49">
        <v>359.5</v>
      </c>
      <c r="E114" s="65" t="s">
        <v>143</v>
      </c>
      <c r="F114" s="50"/>
      <c r="G114" s="51" t="s">
        <v>144</v>
      </c>
      <c r="H114" s="86" t="s">
        <v>222</v>
      </c>
      <c r="I114" s="8"/>
    </row>
    <row r="115" spans="2:9" s="6" customFormat="1" ht="15" customHeight="1" x14ac:dyDescent="0.15">
      <c r="B115" s="48">
        <v>112</v>
      </c>
      <c r="C115" s="58">
        <f t="shared" si="3"/>
        <v>1.8000000000000114</v>
      </c>
      <c r="D115" s="35">
        <v>360.2</v>
      </c>
      <c r="E115" s="35" t="s">
        <v>1</v>
      </c>
      <c r="F115" s="11" t="s">
        <v>115</v>
      </c>
      <c r="G115" s="10" t="s">
        <v>76</v>
      </c>
      <c r="H115" s="68"/>
      <c r="I115" s="8"/>
    </row>
    <row r="116" spans="2:9" s="6" customFormat="1" ht="15" customHeight="1" x14ac:dyDescent="0.15">
      <c r="B116" s="28">
        <v>113</v>
      </c>
      <c r="C116" s="58">
        <f t="shared" si="3"/>
        <v>1.6000000000000227</v>
      </c>
      <c r="D116" s="35">
        <v>362</v>
      </c>
      <c r="E116" s="35" t="s">
        <v>2</v>
      </c>
      <c r="F116" s="11" t="s">
        <v>116</v>
      </c>
      <c r="G116" s="10"/>
      <c r="H116" s="68" t="s">
        <v>10</v>
      </c>
      <c r="I116" s="8"/>
    </row>
    <row r="117" spans="2:9" s="6" customFormat="1" ht="15" customHeight="1" x14ac:dyDescent="0.15">
      <c r="B117" s="28">
        <v>114</v>
      </c>
      <c r="C117" s="58">
        <f t="shared" si="3"/>
        <v>0.19999999999998863</v>
      </c>
      <c r="D117" s="35">
        <v>363.6</v>
      </c>
      <c r="E117" s="35" t="s">
        <v>1</v>
      </c>
      <c r="F117" s="11"/>
      <c r="G117" s="10"/>
      <c r="H117" s="68" t="s">
        <v>223</v>
      </c>
      <c r="I117" s="8"/>
    </row>
    <row r="118" spans="2:9" s="6" customFormat="1" ht="15" customHeight="1" x14ac:dyDescent="0.15">
      <c r="B118" s="28">
        <v>115</v>
      </c>
      <c r="C118" s="58">
        <f t="shared" si="3"/>
        <v>0.59999999999996589</v>
      </c>
      <c r="D118" s="35">
        <v>363.8</v>
      </c>
      <c r="E118" s="35" t="s">
        <v>2</v>
      </c>
      <c r="F118" s="11" t="s">
        <v>132</v>
      </c>
      <c r="G118" s="10"/>
      <c r="H118" s="68" t="s">
        <v>9</v>
      </c>
      <c r="I118" s="8"/>
    </row>
    <row r="119" spans="2:9" s="6" customFormat="1" ht="15" customHeight="1" x14ac:dyDescent="0.15">
      <c r="B119" s="28">
        <v>116</v>
      </c>
      <c r="C119" s="58">
        <f t="shared" si="3"/>
        <v>4</v>
      </c>
      <c r="D119" s="35">
        <v>364.4</v>
      </c>
      <c r="E119" s="35" t="s">
        <v>1</v>
      </c>
      <c r="F119" s="11" t="s">
        <v>116</v>
      </c>
      <c r="G119" s="10" t="s">
        <v>145</v>
      </c>
      <c r="H119" s="68" t="s">
        <v>30</v>
      </c>
      <c r="I119" s="8"/>
    </row>
    <row r="120" spans="2:9" s="6" customFormat="1" ht="15" customHeight="1" x14ac:dyDescent="0.15">
      <c r="B120" s="28">
        <v>117</v>
      </c>
      <c r="C120" s="58">
        <f t="shared" si="3"/>
        <v>2.5</v>
      </c>
      <c r="D120" s="35">
        <v>368.4</v>
      </c>
      <c r="E120" s="35" t="s">
        <v>1</v>
      </c>
      <c r="F120" s="11" t="s">
        <v>197</v>
      </c>
      <c r="G120" s="10" t="s">
        <v>198</v>
      </c>
      <c r="H120" s="68" t="s">
        <v>199</v>
      </c>
      <c r="I120" s="8"/>
    </row>
    <row r="121" spans="2:9" s="6" customFormat="1" ht="15" customHeight="1" x14ac:dyDescent="0.15">
      <c r="B121" s="28">
        <v>118</v>
      </c>
      <c r="C121" s="58">
        <f>D122-D121</f>
        <v>0.70000000000004547</v>
      </c>
      <c r="D121" s="35">
        <v>370.9</v>
      </c>
      <c r="E121" s="35" t="s">
        <v>49</v>
      </c>
      <c r="F121" s="11" t="s">
        <v>200</v>
      </c>
      <c r="G121" s="10" t="s">
        <v>201</v>
      </c>
      <c r="H121" s="68" t="s">
        <v>202</v>
      </c>
      <c r="I121" s="8"/>
    </row>
    <row r="122" spans="2:9" s="6" customFormat="1" ht="15" customHeight="1" x14ac:dyDescent="0.15">
      <c r="B122" s="28">
        <v>119</v>
      </c>
      <c r="C122" s="58">
        <f>D123-D122</f>
        <v>0.69999999999998863</v>
      </c>
      <c r="D122" s="35">
        <v>371.6</v>
      </c>
      <c r="E122" s="35" t="s">
        <v>196</v>
      </c>
      <c r="F122" s="11" t="s">
        <v>203</v>
      </c>
      <c r="G122" s="10"/>
      <c r="H122" s="68"/>
      <c r="I122" s="8"/>
    </row>
    <row r="123" spans="2:9" s="6" customFormat="1" ht="15" customHeight="1" x14ac:dyDescent="0.15">
      <c r="B123" s="28">
        <v>120</v>
      </c>
      <c r="C123" s="58">
        <f t="shared" si="3"/>
        <v>4.5999999999999659</v>
      </c>
      <c r="D123" s="35">
        <v>372.3</v>
      </c>
      <c r="E123" s="35" t="s">
        <v>1</v>
      </c>
      <c r="F123" s="11" t="s">
        <v>116</v>
      </c>
      <c r="G123" s="10"/>
      <c r="H123" s="68"/>
      <c r="I123" s="8"/>
    </row>
    <row r="124" spans="2:9" s="6" customFormat="1" ht="15" customHeight="1" x14ac:dyDescent="0.15">
      <c r="B124" s="28">
        <v>121</v>
      </c>
      <c r="C124" s="58">
        <f t="shared" si="3"/>
        <v>2.1000000000000227</v>
      </c>
      <c r="D124" s="35">
        <v>376.9</v>
      </c>
      <c r="E124" s="35" t="s">
        <v>2</v>
      </c>
      <c r="F124" s="11" t="s">
        <v>146</v>
      </c>
      <c r="G124" s="10"/>
      <c r="H124" s="68" t="s">
        <v>181</v>
      </c>
      <c r="I124" s="8"/>
    </row>
    <row r="125" spans="2:9" s="6" customFormat="1" ht="15" customHeight="1" x14ac:dyDescent="0.15">
      <c r="B125" s="28">
        <v>122</v>
      </c>
      <c r="C125" s="58">
        <f t="shared" si="3"/>
        <v>1.1999999999999886</v>
      </c>
      <c r="D125" s="35">
        <v>379</v>
      </c>
      <c r="E125" s="35" t="s">
        <v>1</v>
      </c>
      <c r="F125" s="11" t="s">
        <v>116</v>
      </c>
      <c r="G125" s="10"/>
      <c r="H125" s="68" t="s">
        <v>224</v>
      </c>
      <c r="I125" s="8"/>
    </row>
    <row r="126" spans="2:9" s="6" customFormat="1" ht="15" customHeight="1" x14ac:dyDescent="0.15">
      <c r="B126" s="28">
        <v>123</v>
      </c>
      <c r="C126" s="58">
        <f t="shared" si="3"/>
        <v>0.69999999999998863</v>
      </c>
      <c r="D126" s="35">
        <v>380.2</v>
      </c>
      <c r="E126" s="35" t="s">
        <v>2</v>
      </c>
      <c r="F126" s="11"/>
      <c r="G126" s="10"/>
      <c r="H126" s="68"/>
      <c r="I126" s="8"/>
    </row>
    <row r="127" spans="2:9" s="6" customFormat="1" ht="15" customHeight="1" x14ac:dyDescent="0.15">
      <c r="B127" s="28">
        <v>124</v>
      </c>
      <c r="C127" s="58">
        <f t="shared" si="3"/>
        <v>9.3000000000000114</v>
      </c>
      <c r="D127" s="35">
        <v>380.9</v>
      </c>
      <c r="E127" s="35" t="s">
        <v>1</v>
      </c>
      <c r="F127" s="11" t="s">
        <v>115</v>
      </c>
      <c r="G127" s="10" t="s">
        <v>147</v>
      </c>
      <c r="H127" s="68" t="s">
        <v>182</v>
      </c>
      <c r="I127" s="8"/>
    </row>
    <row r="128" spans="2:9" s="6" customFormat="1" ht="15" customHeight="1" x14ac:dyDescent="0.15">
      <c r="B128" s="28">
        <v>125</v>
      </c>
      <c r="C128" s="58">
        <f t="shared" si="3"/>
        <v>0.69999999999998863</v>
      </c>
      <c r="D128" s="35">
        <v>390.2</v>
      </c>
      <c r="E128" s="35" t="s">
        <v>1</v>
      </c>
      <c r="F128" s="11" t="s">
        <v>115</v>
      </c>
      <c r="G128" s="10" t="s">
        <v>148</v>
      </c>
      <c r="H128" s="68" t="s">
        <v>183</v>
      </c>
      <c r="I128" s="8"/>
    </row>
    <row r="129" spans="2:11" s="6" customFormat="1" ht="15" customHeight="1" x14ac:dyDescent="0.15">
      <c r="B129" s="28">
        <v>126</v>
      </c>
      <c r="C129" s="58">
        <f t="shared" ref="C129:C139" si="4">D130-D129</f>
        <v>1.5</v>
      </c>
      <c r="D129" s="35">
        <v>390.9</v>
      </c>
      <c r="E129" s="35" t="s">
        <v>2</v>
      </c>
      <c r="F129" s="11" t="s">
        <v>116</v>
      </c>
      <c r="G129" s="10" t="s">
        <v>149</v>
      </c>
      <c r="H129" s="68"/>
      <c r="I129" s="8"/>
    </row>
    <row r="130" spans="2:11" s="6" customFormat="1" ht="15" customHeight="1" x14ac:dyDescent="0.15">
      <c r="B130" s="28">
        <v>127</v>
      </c>
      <c r="C130" s="58">
        <f t="shared" si="4"/>
        <v>3.9000000000000341</v>
      </c>
      <c r="D130" s="35">
        <v>392.4</v>
      </c>
      <c r="E130" s="35" t="s">
        <v>2</v>
      </c>
      <c r="F130" s="16" t="s">
        <v>116</v>
      </c>
      <c r="G130" s="10" t="s">
        <v>150</v>
      </c>
      <c r="H130" s="84"/>
      <c r="I130" s="8"/>
    </row>
    <row r="131" spans="2:11" s="6" customFormat="1" ht="15" customHeight="1" x14ac:dyDescent="0.15">
      <c r="B131" s="28">
        <v>128</v>
      </c>
      <c r="C131" s="58">
        <f>D132-D131</f>
        <v>0.5</v>
      </c>
      <c r="D131" s="35">
        <v>396.3</v>
      </c>
      <c r="E131" s="35" t="s">
        <v>2</v>
      </c>
      <c r="F131" s="11" t="s">
        <v>116</v>
      </c>
      <c r="G131" s="10" t="s">
        <v>204</v>
      </c>
      <c r="H131" s="68" t="s">
        <v>205</v>
      </c>
      <c r="I131" s="8"/>
    </row>
    <row r="132" spans="2:11" s="6" customFormat="1" ht="15" customHeight="1" x14ac:dyDescent="0.15">
      <c r="B132" s="72">
        <v>129</v>
      </c>
      <c r="C132" s="58">
        <f t="shared" si="4"/>
        <v>2.8000000000000114</v>
      </c>
      <c r="D132" s="35">
        <v>396.8</v>
      </c>
      <c r="E132" s="35" t="s">
        <v>1</v>
      </c>
      <c r="F132" s="11" t="s">
        <v>115</v>
      </c>
      <c r="G132" s="10" t="s">
        <v>206</v>
      </c>
      <c r="H132" s="68" t="s">
        <v>184</v>
      </c>
      <c r="I132" s="8"/>
    </row>
    <row r="133" spans="2:11" s="6" customFormat="1" ht="15" customHeight="1" x14ac:dyDescent="0.15">
      <c r="B133" s="28">
        <v>130</v>
      </c>
      <c r="C133" s="76">
        <f t="shared" si="4"/>
        <v>0.39999999999997726</v>
      </c>
      <c r="D133" s="35">
        <v>399.6</v>
      </c>
      <c r="E133" s="35" t="s">
        <v>2</v>
      </c>
      <c r="F133" s="11" t="s">
        <v>132</v>
      </c>
      <c r="G133" s="10" t="s">
        <v>151</v>
      </c>
      <c r="H133" s="68"/>
      <c r="I133" s="8"/>
    </row>
    <row r="134" spans="2:11" s="6" customFormat="1" ht="15" customHeight="1" x14ac:dyDescent="0.15">
      <c r="B134" s="74">
        <v>131</v>
      </c>
      <c r="C134" s="75">
        <f t="shared" si="4"/>
        <v>2.6000000000000227</v>
      </c>
      <c r="D134" s="35">
        <v>400</v>
      </c>
      <c r="E134" s="35" t="s">
        <v>1</v>
      </c>
      <c r="F134" s="11"/>
      <c r="G134" s="10"/>
      <c r="H134" s="68"/>
      <c r="I134" s="8"/>
    </row>
    <row r="135" spans="2:11" s="6" customFormat="1" ht="15" customHeight="1" x14ac:dyDescent="0.15">
      <c r="B135" s="28">
        <v>132</v>
      </c>
      <c r="C135" s="58">
        <f t="shared" si="4"/>
        <v>9.9999999999965894E-2</v>
      </c>
      <c r="D135" s="35">
        <v>402.6</v>
      </c>
      <c r="E135" s="35" t="s">
        <v>118</v>
      </c>
      <c r="F135" s="11"/>
      <c r="G135" s="10"/>
      <c r="H135" s="68" t="s">
        <v>152</v>
      </c>
      <c r="I135" s="8"/>
    </row>
    <row r="136" spans="2:11" s="6" customFormat="1" ht="15" customHeight="1" x14ac:dyDescent="0.15">
      <c r="B136" s="28">
        <v>133</v>
      </c>
      <c r="C136" s="58">
        <f t="shared" si="4"/>
        <v>0.10000000000002274</v>
      </c>
      <c r="D136" s="35">
        <v>402.7</v>
      </c>
      <c r="E136" s="35" t="s">
        <v>121</v>
      </c>
      <c r="F136" s="11"/>
      <c r="G136" s="10"/>
      <c r="H136" s="68"/>
      <c r="I136" s="8"/>
    </row>
    <row r="137" spans="2:11" s="6" customFormat="1" ht="15" customHeight="1" x14ac:dyDescent="0.15">
      <c r="B137" s="28">
        <v>134</v>
      </c>
      <c r="C137" s="58">
        <f t="shared" si="4"/>
        <v>1.3999999999999773</v>
      </c>
      <c r="D137" s="35">
        <v>402.8</v>
      </c>
      <c r="E137" s="35" t="s">
        <v>154</v>
      </c>
      <c r="F137" s="11" t="s">
        <v>116</v>
      </c>
      <c r="G137" s="10" t="s">
        <v>153</v>
      </c>
      <c r="H137" s="68" t="s">
        <v>225</v>
      </c>
      <c r="I137" s="8"/>
    </row>
    <row r="138" spans="2:11" s="6" customFormat="1" ht="15" customHeight="1" x14ac:dyDescent="0.15">
      <c r="B138" s="28">
        <v>135</v>
      </c>
      <c r="C138" s="58">
        <f t="shared" si="4"/>
        <v>1</v>
      </c>
      <c r="D138" s="35">
        <v>404.2</v>
      </c>
      <c r="E138" s="35" t="s">
        <v>2</v>
      </c>
      <c r="F138" s="11" t="s">
        <v>166</v>
      </c>
      <c r="G138" s="10" t="s">
        <v>50</v>
      </c>
      <c r="H138" s="68"/>
      <c r="I138" s="8"/>
    </row>
    <row r="139" spans="2:11" s="6" customFormat="1" ht="15" customHeight="1" x14ac:dyDescent="0.15">
      <c r="B139" s="48">
        <v>136</v>
      </c>
      <c r="C139" s="58">
        <f t="shared" si="4"/>
        <v>0.30000000000001137</v>
      </c>
      <c r="D139" s="37">
        <v>405.2</v>
      </c>
      <c r="E139" s="37" t="s">
        <v>143</v>
      </c>
      <c r="F139" s="29"/>
      <c r="G139" s="27"/>
      <c r="H139" s="67" t="s">
        <v>157</v>
      </c>
      <c r="I139" s="8"/>
    </row>
    <row r="140" spans="2:11" s="6" customFormat="1" ht="15" customHeight="1" x14ac:dyDescent="0.15">
      <c r="B140" s="46">
        <v>137</v>
      </c>
      <c r="C140" s="57"/>
      <c r="D140" s="38">
        <v>405.5</v>
      </c>
      <c r="E140" s="38" t="s">
        <v>165</v>
      </c>
      <c r="F140" s="30"/>
      <c r="G140" s="30" t="s">
        <v>46</v>
      </c>
      <c r="H140" s="87" t="s">
        <v>47</v>
      </c>
    </row>
    <row r="141" spans="2:11" ht="21" customHeight="1" x14ac:dyDescent="0.15">
      <c r="B141" s="46"/>
      <c r="C141" s="59"/>
      <c r="D141" s="52"/>
      <c r="E141" s="52"/>
      <c r="F141" s="53"/>
      <c r="G141" s="54" t="s">
        <v>158</v>
      </c>
      <c r="H141" s="85"/>
    </row>
    <row r="142" spans="2:11" s="18" customFormat="1" ht="14.25" customHeight="1" x14ac:dyDescent="0.15">
      <c r="B142" s="73"/>
      <c r="C142" s="39"/>
      <c r="D142" s="19"/>
      <c r="E142" s="62"/>
      <c r="F142" s="62">
        <v>1</v>
      </c>
      <c r="G142" s="91" t="s">
        <v>160</v>
      </c>
      <c r="H142" s="91"/>
      <c r="I142" s="60"/>
      <c r="K142" s="20"/>
    </row>
    <row r="143" spans="2:11" s="18" customFormat="1" ht="16.5" customHeight="1" x14ac:dyDescent="0.15">
      <c r="B143" s="19"/>
      <c r="C143" s="40"/>
      <c r="D143" s="19"/>
      <c r="E143" s="40"/>
      <c r="F143" s="19">
        <v>2</v>
      </c>
      <c r="G143" s="61" t="s">
        <v>161</v>
      </c>
      <c r="H143" s="88"/>
      <c r="I143" s="19"/>
      <c r="K143" s="20"/>
    </row>
    <row r="144" spans="2:11" s="18" customFormat="1" ht="16.5" customHeight="1" x14ac:dyDescent="0.15">
      <c r="B144" s="19"/>
      <c r="C144" s="40"/>
      <c r="D144" s="19"/>
      <c r="E144" s="40"/>
      <c r="F144" s="19">
        <v>3</v>
      </c>
      <c r="G144" s="61" t="s">
        <v>162</v>
      </c>
      <c r="H144" s="88"/>
      <c r="I144" s="19"/>
      <c r="K144" s="20"/>
    </row>
    <row r="145" spans="2:11" s="18" customFormat="1" ht="16.5" customHeight="1" x14ac:dyDescent="0.15">
      <c r="B145" s="19"/>
      <c r="C145" s="40"/>
      <c r="D145" s="19"/>
      <c r="E145" s="40"/>
      <c r="F145" s="19">
        <v>4</v>
      </c>
      <c r="G145" s="61" t="s">
        <v>163</v>
      </c>
      <c r="H145" s="88"/>
      <c r="I145" s="19"/>
      <c r="K145" s="20"/>
    </row>
    <row r="146" spans="2:11" s="21" customFormat="1" ht="12.75" x14ac:dyDescent="0.15">
      <c r="B146" s="19"/>
      <c r="C146" s="39"/>
      <c r="D146" s="19"/>
      <c r="E146" s="40"/>
      <c r="F146" s="19">
        <v>5</v>
      </c>
      <c r="G146" s="61" t="s">
        <v>164</v>
      </c>
      <c r="H146" s="88"/>
      <c r="I146" s="19"/>
      <c r="K146" s="22"/>
    </row>
    <row r="147" spans="2:11" x14ac:dyDescent="0.15">
      <c r="B147" s="7"/>
      <c r="C147" s="41"/>
      <c r="D147" s="2"/>
      <c r="E147" s="66"/>
      <c r="F147" s="3"/>
      <c r="G147" s="12" t="s">
        <v>185</v>
      </c>
      <c r="H147" s="89"/>
    </row>
    <row r="148" spans="2:11" x14ac:dyDescent="0.15">
      <c r="B148" s="7"/>
      <c r="C148" s="32"/>
      <c r="D148" s="2"/>
      <c r="E148" s="66"/>
      <c r="F148" s="3"/>
      <c r="G148" s="12"/>
      <c r="H148" s="89"/>
    </row>
    <row r="149" spans="2:11" x14ac:dyDescent="0.15">
      <c r="B149" s="7"/>
      <c r="C149" s="32"/>
      <c r="D149" s="2"/>
      <c r="E149" s="66"/>
      <c r="F149" s="3"/>
      <c r="G149" s="12"/>
      <c r="H149" s="89"/>
    </row>
    <row r="150" spans="2:11" x14ac:dyDescent="0.15">
      <c r="B150" s="7"/>
      <c r="C150" s="32"/>
      <c r="D150" s="2"/>
      <c r="E150" s="66"/>
      <c r="F150" s="3"/>
      <c r="G150" s="12"/>
      <c r="H150" s="89"/>
    </row>
    <row r="151" spans="2:11" x14ac:dyDescent="0.15">
      <c r="B151" s="7"/>
      <c r="C151" s="32"/>
      <c r="D151" s="2"/>
      <c r="E151" s="66"/>
      <c r="F151" s="3"/>
      <c r="G151" s="12"/>
      <c r="H151" s="89"/>
    </row>
    <row r="152" spans="2:11" x14ac:dyDescent="0.15">
      <c r="B152" s="7"/>
      <c r="C152" s="32"/>
      <c r="D152" s="2"/>
      <c r="E152" s="66"/>
      <c r="F152" s="3"/>
      <c r="G152" s="12"/>
      <c r="H152" s="89"/>
    </row>
    <row r="153" spans="2:11" x14ac:dyDescent="0.15">
      <c r="B153" s="7"/>
      <c r="C153" s="32"/>
      <c r="D153" s="2"/>
      <c r="E153" s="66"/>
      <c r="F153" s="3"/>
      <c r="G153" s="12"/>
      <c r="H153" s="89"/>
    </row>
    <row r="154" spans="2:11" x14ac:dyDescent="0.15">
      <c r="B154" s="7"/>
      <c r="C154" s="32"/>
      <c r="D154" s="2"/>
      <c r="E154" s="66"/>
      <c r="F154" s="3"/>
      <c r="G154" s="12"/>
      <c r="H154" s="89"/>
    </row>
    <row r="155" spans="2:11" x14ac:dyDescent="0.15">
      <c r="B155" s="7"/>
      <c r="C155" s="32"/>
      <c r="D155" s="2"/>
      <c r="E155" s="66"/>
      <c r="F155" s="3"/>
      <c r="G155" s="12"/>
      <c r="H155" s="89"/>
    </row>
    <row r="156" spans="2:11" x14ac:dyDescent="0.15">
      <c r="B156" s="7"/>
      <c r="C156" s="32"/>
      <c r="D156" s="2"/>
      <c r="E156" s="66"/>
      <c r="F156" s="3"/>
      <c r="G156" s="12"/>
      <c r="H156" s="89"/>
    </row>
    <row r="157" spans="2:11" x14ac:dyDescent="0.15">
      <c r="B157" s="7"/>
      <c r="C157" s="32"/>
      <c r="D157" s="2"/>
      <c r="E157" s="66"/>
      <c r="F157" s="3"/>
      <c r="G157" s="12"/>
      <c r="H157" s="89"/>
    </row>
    <row r="158" spans="2:11" x14ac:dyDescent="0.15">
      <c r="B158" s="7"/>
      <c r="C158" s="32"/>
      <c r="D158" s="2"/>
      <c r="E158" s="66"/>
      <c r="F158" s="3"/>
      <c r="G158" s="12"/>
      <c r="H158" s="89"/>
    </row>
    <row r="159" spans="2:11" x14ac:dyDescent="0.15">
      <c r="B159" s="7"/>
      <c r="C159" s="32"/>
      <c r="D159" s="2"/>
      <c r="E159" s="66"/>
      <c r="F159" s="3"/>
      <c r="G159" s="12"/>
      <c r="H159" s="89"/>
    </row>
    <row r="160" spans="2:11" x14ac:dyDescent="0.15">
      <c r="B160" s="7"/>
      <c r="C160" s="32"/>
      <c r="D160" s="2"/>
      <c r="E160" s="66"/>
      <c r="F160" s="3"/>
      <c r="G160" s="12"/>
      <c r="H160" s="89"/>
    </row>
    <row r="161" spans="2:8" x14ac:dyDescent="0.15">
      <c r="B161" s="7"/>
      <c r="C161" s="32"/>
      <c r="D161" s="2"/>
      <c r="E161" s="66"/>
      <c r="F161" s="3"/>
      <c r="G161" s="12"/>
      <c r="H161" s="89"/>
    </row>
    <row r="162" spans="2:8" x14ac:dyDescent="0.15">
      <c r="B162" s="7"/>
      <c r="C162" s="32"/>
      <c r="D162" s="2"/>
      <c r="E162" s="66"/>
      <c r="F162" s="3"/>
      <c r="G162" s="12"/>
      <c r="H162" s="89"/>
    </row>
    <row r="163" spans="2:8" x14ac:dyDescent="0.15">
      <c r="B163" s="7"/>
      <c r="C163" s="32"/>
      <c r="D163" s="2"/>
      <c r="E163" s="66"/>
      <c r="F163" s="3"/>
      <c r="G163" s="12"/>
      <c r="H163" s="89"/>
    </row>
    <row r="164" spans="2:8" x14ac:dyDescent="0.15">
      <c r="B164" s="7"/>
      <c r="C164" s="32"/>
      <c r="D164" s="2"/>
      <c r="E164" s="66"/>
      <c r="F164" s="3"/>
      <c r="G164" s="12"/>
      <c r="H164" s="89"/>
    </row>
    <row r="165" spans="2:8" x14ac:dyDescent="0.15">
      <c r="B165" s="7"/>
      <c r="C165" s="32"/>
      <c r="D165" s="2"/>
      <c r="E165" s="66"/>
      <c r="F165" s="3"/>
      <c r="G165" s="12"/>
      <c r="H165" s="89"/>
    </row>
    <row r="166" spans="2:8" x14ac:dyDescent="0.15">
      <c r="B166" s="7"/>
      <c r="C166" s="32"/>
      <c r="D166" s="2"/>
      <c r="E166" s="66"/>
      <c r="F166" s="3"/>
      <c r="G166" s="12"/>
      <c r="H166" s="89"/>
    </row>
    <row r="167" spans="2:8" x14ac:dyDescent="0.15">
      <c r="B167" s="7"/>
      <c r="C167" s="32"/>
      <c r="D167" s="2"/>
      <c r="E167" s="66"/>
      <c r="F167" s="3"/>
      <c r="G167" s="12"/>
      <c r="H167" s="89"/>
    </row>
    <row r="168" spans="2:8" x14ac:dyDescent="0.15">
      <c r="B168" s="7"/>
      <c r="C168" s="32"/>
      <c r="D168" s="2"/>
      <c r="E168" s="66"/>
      <c r="F168" s="3"/>
      <c r="G168" s="12"/>
      <c r="H168" s="89"/>
    </row>
    <row r="169" spans="2:8" x14ac:dyDescent="0.15">
      <c r="B169" s="7"/>
      <c r="C169" s="32"/>
      <c r="D169" s="2"/>
      <c r="E169" s="66"/>
      <c r="F169" s="3"/>
      <c r="G169" s="12"/>
      <c r="H169" s="89"/>
    </row>
    <row r="170" spans="2:8" x14ac:dyDescent="0.15">
      <c r="B170" s="7"/>
      <c r="C170" s="32"/>
      <c r="D170" s="2"/>
      <c r="E170" s="66"/>
      <c r="F170" s="3"/>
      <c r="G170" s="12"/>
      <c r="H170" s="89"/>
    </row>
    <row r="171" spans="2:8" x14ac:dyDescent="0.15">
      <c r="B171" s="7"/>
      <c r="C171" s="32"/>
      <c r="D171" s="2"/>
      <c r="E171" s="66"/>
      <c r="F171" s="3"/>
      <c r="G171" s="12"/>
      <c r="H171" s="89"/>
    </row>
    <row r="172" spans="2:8" x14ac:dyDescent="0.15">
      <c r="B172" s="7"/>
      <c r="C172" s="32"/>
      <c r="D172" s="2"/>
      <c r="E172" s="66"/>
      <c r="F172" s="3"/>
      <c r="G172" s="12"/>
      <c r="H172" s="89"/>
    </row>
    <row r="173" spans="2:8" x14ac:dyDescent="0.15">
      <c r="B173" s="7"/>
      <c r="C173" s="32"/>
      <c r="D173" s="2"/>
      <c r="E173" s="66"/>
      <c r="F173" s="3"/>
      <c r="G173" s="12"/>
      <c r="H173" s="89"/>
    </row>
    <row r="174" spans="2:8" x14ac:dyDescent="0.15">
      <c r="B174" s="7"/>
      <c r="C174" s="32"/>
      <c r="D174" s="2"/>
      <c r="E174" s="66"/>
      <c r="F174" s="3"/>
      <c r="G174" s="12"/>
      <c r="H174" s="89"/>
    </row>
    <row r="175" spans="2:8" x14ac:dyDescent="0.15">
      <c r="B175" s="7"/>
      <c r="C175" s="32"/>
      <c r="D175" s="2"/>
      <c r="E175" s="66"/>
      <c r="F175" s="3"/>
      <c r="G175" s="12"/>
      <c r="H175" s="89"/>
    </row>
    <row r="176" spans="2:8" x14ac:dyDescent="0.15">
      <c r="B176" s="7"/>
      <c r="C176" s="32"/>
      <c r="D176" s="2"/>
      <c r="E176" s="66"/>
      <c r="F176" s="3"/>
      <c r="G176" s="12"/>
      <c r="H176" s="89"/>
    </row>
    <row r="177" spans="2:8" x14ac:dyDescent="0.15">
      <c r="B177" s="7"/>
      <c r="C177" s="32"/>
      <c r="D177" s="2"/>
      <c r="E177" s="66"/>
      <c r="F177" s="3"/>
      <c r="G177" s="12"/>
      <c r="H177" s="89"/>
    </row>
    <row r="178" spans="2:8" x14ac:dyDescent="0.15">
      <c r="B178" s="7"/>
      <c r="C178" s="32"/>
      <c r="D178" s="2"/>
      <c r="E178" s="66"/>
      <c r="F178" s="3"/>
      <c r="G178" s="12"/>
      <c r="H178" s="89"/>
    </row>
    <row r="179" spans="2:8" x14ac:dyDescent="0.15">
      <c r="B179" s="7"/>
      <c r="C179" s="32"/>
      <c r="D179" s="2"/>
      <c r="E179" s="66"/>
      <c r="F179" s="3"/>
      <c r="G179" s="12"/>
      <c r="H179" s="89"/>
    </row>
  </sheetData>
  <sheetProtection selectLockedCells="1" selectUnlockedCells="1"/>
  <mergeCells count="2">
    <mergeCell ref="C2:G2"/>
    <mergeCell ref="G142:H142"/>
  </mergeCells>
  <phoneticPr fontId="11"/>
  <hyperlinks>
    <hyperlink ref="J8" r:id="rId1"/>
  </hyperlinks>
  <pageMargins left="1.0236220472440944" right="0.23622047244094491" top="0.35433070866141736" bottom="0.35433070866141736" header="0.31496062992125984" footer="0.31496062992125984"/>
  <pageSetup paperSize="9" firstPageNumber="0" fitToHeight="4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D26" sqref="D26"/>
    </sheetView>
  </sheetViews>
  <sheetFormatPr defaultRowHeight="12" x14ac:dyDescent="0.15"/>
  <sheetData>
    <row r="1" spans="1:1" ht="15" x14ac:dyDescent="0.15">
      <c r="A1" s="71" t="s">
        <v>187</v>
      </c>
    </row>
    <row r="2" spans="1:1" ht="15" x14ac:dyDescent="0.15">
      <c r="A2" s="71" t="s">
        <v>188</v>
      </c>
    </row>
    <row r="3" spans="1:1" ht="15" x14ac:dyDescent="0.15">
      <c r="A3" s="71" t="s">
        <v>189</v>
      </c>
    </row>
    <row r="4" spans="1:1" x14ac:dyDescent="0.15">
      <c r="A4" s="70"/>
    </row>
    <row r="5" spans="1:1" x14ac:dyDescent="0.15">
      <c r="A5" s="70"/>
    </row>
    <row r="6" spans="1:1" ht="15" x14ac:dyDescent="0.15">
      <c r="A6" s="71" t="s">
        <v>190</v>
      </c>
    </row>
    <row r="7" spans="1:1" x14ac:dyDescent="0.15">
      <c r="A7" s="70"/>
    </row>
    <row r="8" spans="1:1" ht="15" x14ac:dyDescent="0.15">
      <c r="A8" s="71" t="s">
        <v>191</v>
      </c>
    </row>
    <row r="9" spans="1:1" x14ac:dyDescent="0.15">
      <c r="A9" s="70"/>
    </row>
    <row r="10" spans="1:1" ht="15" x14ac:dyDescent="0.15">
      <c r="A10" s="71" t="s">
        <v>192</v>
      </c>
    </row>
    <row r="11" spans="1:1" x14ac:dyDescent="0.15">
      <c r="A11" s="70"/>
    </row>
    <row r="12" spans="1:1" ht="15" x14ac:dyDescent="0.15">
      <c r="A12" s="71" t="s">
        <v>193</v>
      </c>
    </row>
    <row r="13" spans="1:1" x14ac:dyDescent="0.15">
      <c r="A13" s="70"/>
    </row>
    <row r="14" spans="1:1" ht="15" x14ac:dyDescent="0.15">
      <c r="A14" s="71" t="s">
        <v>194</v>
      </c>
    </row>
    <row r="15" spans="1:1" x14ac:dyDescent="0.15">
      <c r="A15" s="70"/>
    </row>
    <row r="16" spans="1:1" ht="15" x14ac:dyDescent="0.15">
      <c r="A16" s="71" t="s">
        <v>195</v>
      </c>
    </row>
    <row r="17" spans="1:1" x14ac:dyDescent="0.15">
      <c r="A17" s="70"/>
    </row>
    <row r="18" spans="1:1" ht="15" x14ac:dyDescent="0.15">
      <c r="A18" s="71" t="s">
        <v>226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ver.1.3</vt:lpstr>
      <vt:lpstr>Sheet2</vt:lpstr>
      <vt:lpstr>ver.1.3!__xlnm.Print_Area</vt:lpstr>
      <vt:lpstr>ver.1.3!Print_Area</vt:lpstr>
      <vt:lpstr>ver.1.3!Print_Titles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ISHIGURO</cp:lastModifiedBy>
  <cp:lastPrinted>2018-04-09T14:11:18Z</cp:lastPrinted>
  <dcterms:created xsi:type="dcterms:W3CDTF">2013-05-07T23:47:28Z</dcterms:created>
  <dcterms:modified xsi:type="dcterms:W3CDTF">2018-04-09T14:29:47Z</dcterms:modified>
</cp:coreProperties>
</file>